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85" windowWidth="14760" windowHeight="6870" tabRatio="773"/>
  </bookViews>
  <sheets>
    <sheet name="Tarif" sheetId="29" r:id="rId1"/>
  </sheets>
  <definedNames>
    <definedName name="_xlnm.Print_Area" localSheetId="0">Tarif!$A$1:$M$82</definedName>
  </definedNames>
  <calcPr calcId="125725"/>
</workbook>
</file>

<file path=xl/calcChain.xml><?xml version="1.0" encoding="utf-8"?>
<calcChain xmlns="http://schemas.openxmlformats.org/spreadsheetml/2006/main">
  <c r="J31" i="29"/>
  <c r="K31" s="1"/>
  <c r="L31" s="1"/>
  <c r="J30" l="1"/>
  <c r="K30" s="1"/>
  <c r="L30" s="1"/>
</calcChain>
</file>

<file path=xl/sharedStrings.xml><?xml version="1.0" encoding="utf-8"?>
<sst xmlns="http://schemas.openxmlformats.org/spreadsheetml/2006/main" count="258" uniqueCount="206">
  <si>
    <t>MOBILES ET SMARTPHONES</t>
  </si>
  <si>
    <t>GAMME</t>
  </si>
  <si>
    <t>Produits</t>
  </si>
  <si>
    <t>Caractéritiques produits</t>
  </si>
  <si>
    <t>Tarif sans offre</t>
  </si>
  <si>
    <t>Promos</t>
  </si>
  <si>
    <t>Conditions de ventes</t>
  </si>
  <si>
    <t>MOBILE ESSENTIEL</t>
  </si>
  <si>
    <t>Nokia C1-01</t>
  </si>
  <si>
    <t>MOBILE CONFORT</t>
  </si>
  <si>
    <t>Samsung B2100</t>
  </si>
  <si>
    <t>SMARTPHONE EXECUTIVE</t>
  </si>
  <si>
    <t>Samsung Galaxy ACE</t>
  </si>
  <si>
    <t>BlackBerry Bold 9900</t>
  </si>
  <si>
    <t>Terminaux compatibles option modem</t>
  </si>
  <si>
    <t>SIMS</t>
  </si>
  <si>
    <t>SIM</t>
  </si>
  <si>
    <t>SIM replace</t>
  </si>
  <si>
    <t>Sim pour tous produits hors iphones 4</t>
  </si>
  <si>
    <t>Carte SIM</t>
  </si>
  <si>
    <t>Carte SIM seule</t>
  </si>
  <si>
    <t>MODEM USB, UMPC et TABLETTES</t>
  </si>
  <si>
    <t>Accès internet mobile illimité One</t>
  </si>
  <si>
    <t>Accès internet mobile Evolutif</t>
  </si>
  <si>
    <t>MODEMS USB</t>
  </si>
  <si>
    <t>ZTE MF668A</t>
  </si>
  <si>
    <t xml:space="preserve">Huawei D100 </t>
  </si>
  <si>
    <t xml:space="preserve">Diffuseur de Wifi
Plug and Play
</t>
  </si>
  <si>
    <t>N/A</t>
  </si>
  <si>
    <t>UMPC</t>
  </si>
  <si>
    <t>Samsung N145+</t>
  </si>
  <si>
    <t>250Go / Ecran 10 /Autonomie jsuqu'a 11h30</t>
  </si>
  <si>
    <t>TABLETTES</t>
  </si>
  <si>
    <t>EQUIPEMENTS FIXE</t>
  </si>
  <si>
    <t>Tarif location</t>
  </si>
  <si>
    <t xml:space="preserve">LG Nortel 8815 </t>
  </si>
  <si>
    <t>3€ / mois</t>
  </si>
  <si>
    <t>LG Nortel 8840</t>
  </si>
  <si>
    <t>5 € / mois</t>
  </si>
  <si>
    <t>7 € / mois</t>
  </si>
  <si>
    <t>9 € / mois</t>
  </si>
  <si>
    <t xml:space="preserve">Module Bluetooth
LG Nortel 8840 </t>
  </si>
  <si>
    <t>Module extension ST2030</t>
  </si>
  <si>
    <t xml:space="preserve">Konftel 50 </t>
  </si>
  <si>
    <t>12 € / mois</t>
  </si>
  <si>
    <t xml:space="preserve">Polycom IP 6000 </t>
  </si>
  <si>
    <t>Téléphone d'audioconference</t>
  </si>
  <si>
    <t>25 € / mois</t>
  </si>
  <si>
    <t>Tarif avec offre (sans option Data)* **</t>
  </si>
  <si>
    <t>Tarif avec Option Data Mobile Evolutive **</t>
  </si>
  <si>
    <t>Tarif avec option Data Mobile illimitée One **</t>
  </si>
  <si>
    <t>Tarif avec option data mobile illimitée Extra **</t>
  </si>
  <si>
    <t>HTC RADAR</t>
  </si>
  <si>
    <t>Nokia C2-01</t>
  </si>
  <si>
    <t>HUAWEI E372</t>
  </si>
  <si>
    <t>HTC EXPLORER</t>
  </si>
  <si>
    <t>Numéro virtuel</t>
  </si>
  <si>
    <t>Accessoire d'audioconference</t>
  </si>
  <si>
    <t>Samsung Galaxy SII</t>
  </si>
  <si>
    <t>Samsung Galaxy Note</t>
  </si>
  <si>
    <t>Acer Allegro W4</t>
  </si>
  <si>
    <t>Samsung Galaxy Y PRO</t>
  </si>
  <si>
    <t>Prop</t>
  </si>
  <si>
    <t>Android</t>
  </si>
  <si>
    <t>BlackBerry</t>
  </si>
  <si>
    <t>WP7</t>
  </si>
  <si>
    <t>IOS</t>
  </si>
  <si>
    <t>OS</t>
  </si>
  <si>
    <t>Bi bande / GPRS Classe 10 / Bluetooth/ Photo VGA / Format Bar</t>
  </si>
  <si>
    <t>3G+ / WiFi / Bluetooth / Ecran tactile 3,6"/ APN 5 Mpix / Full tactile / DL 14,4 Mpbs</t>
  </si>
  <si>
    <t>3G+ / WiFI / Ecran tactile TFT 3,5" / A-GPS / APN 5 Mpix / Design Premium / Full tactile</t>
  </si>
  <si>
    <t>3G+ / WiFi / Bluetooth / Ecran tactile 3,2"/ APN 3,2 Mpix / Full tactile</t>
  </si>
  <si>
    <t>3G+/ WiFi / Ecran tactile 2,6" / Quadribande 2G / APN 3 Mpix / Bluetooth / Clavtyle</t>
  </si>
  <si>
    <t>3G+ / WiFi / Bluetooth / GPS / Ecran tactile 3,8" / APN 5 Mpix / DL 14,4 Mbps / Full tactile</t>
  </si>
  <si>
    <t>Ecran tactile 4,3"/ 3G+ / WiFI / Bluetooth / APN 8 Mpix / Vidéos HD 1080p / Processeur Dual Core 1,2 Ghz / DL 21 Mbps / Full tactile</t>
  </si>
  <si>
    <t>3G+ / WiFi / Ecran tactile 2,8" / processeur 1,2 Ghz / Apn 5 Mpix /  Design premium / 14,4 Mpbs / Clavtyle</t>
  </si>
  <si>
    <t>3G+ / WiFi / Bluetooth / Ecran Super AMOLED  HD 5,3" / Processeur Dual Core 1,4 Ghz / DL 21 Mbps / Full tactile</t>
  </si>
  <si>
    <t>Ecran  3.5 " haute résolution  / double appareil photo (arrière 8 Mpx) / iOS 5 / Micro SIM /  DL 14,4 Mbps / Full tactile</t>
  </si>
  <si>
    <t>BlackBerry Bold 9790</t>
  </si>
  <si>
    <t>BlackBerry 7</t>
  </si>
  <si>
    <t>Tarifs Data illimité Pro</t>
  </si>
  <si>
    <t>3G+/ WiFi/ Bluetooth/ GPS/ Clavier AZERTY/ Ecran tactile 2,5" / APN 5 Mpix / 8Go de mémoire interne</t>
  </si>
  <si>
    <t>Nokia 302</t>
  </si>
  <si>
    <t>4€ / mois</t>
  </si>
  <si>
    <t>Panasonic TGP500</t>
  </si>
  <si>
    <t>3G+/ WiFI / Bluetooth / Ecran 2,6" / clavier AZERTY / APN 3,2 Mpix</t>
  </si>
  <si>
    <t>Tarif avec offre (sans accés Data)*</t>
  </si>
  <si>
    <t>Nokia 100</t>
  </si>
  <si>
    <t>Accès internet mobile plus</t>
  </si>
  <si>
    <t>Accès internet mobile illimité extra</t>
  </si>
  <si>
    <t>Accès internet mobile ULTRA</t>
  </si>
  <si>
    <t>HTC One S</t>
  </si>
  <si>
    <t>Tarif avec option data mobile illimitée Ultra **</t>
  </si>
  <si>
    <t>Samsung Galaxy X cover</t>
  </si>
  <si>
    <t>Bibande / voix / SMS/ Ecran couleur 1,8"/ format bar / 70grs /</t>
  </si>
  <si>
    <t>3G+ / WiFi / GPS / Ecran tactile Amoled 4,3" / Design premium / DL 21 Mbps</t>
  </si>
  <si>
    <t>HOTSPOTS MOBILE 3G</t>
  </si>
  <si>
    <t>Motorola Defy mini</t>
  </si>
  <si>
    <t>Nokia Lumia 610</t>
  </si>
  <si>
    <t>Huawei E587</t>
  </si>
  <si>
    <t>Samsung S5610</t>
  </si>
  <si>
    <t>EDGE / Bluetooth/ Quadribande 2G / Ecran 1,77" / Norme IP67 / APN 1,3 Mpix</t>
  </si>
  <si>
    <t xml:space="preserve">Ecran 2'' / Quadribande EDGE/3G, Bluetooth / Appareil photo 3,2 Mpx / Radio FM / Format Bar
</t>
  </si>
  <si>
    <t>3G+ / WiFi / Bluetooth / Ecran tactile 3,2" / Norme IP67 / APN 3 Mpx</t>
  </si>
  <si>
    <t>3G+ / WiFi / Ecran 3,65" / Norme IP67 / APN 3 Mpix</t>
  </si>
  <si>
    <t>Diffuseur de WiFi 42 Mbps, quadribande 2G et 3G</t>
  </si>
  <si>
    <t xml:space="preserve">Ecran  3.5 " haute résolution  / double appareil photo (arrière 5 Mpx) / iOS 5 / Micro SIM / 14,4 Mpbs /Full tactile </t>
  </si>
  <si>
    <t>3G+ / WiFi / Bluetooth / Ecran Super AMOLED  HD 4,8" / Processeur Quad Core 1,4 Ghz / DL 21 Mbps / Full tactile</t>
  </si>
  <si>
    <t>Samsung Galaxy SIII
Blanc</t>
  </si>
  <si>
    <t>BlackBerry Curve 9320</t>
  </si>
  <si>
    <t>Sony Xperia S</t>
  </si>
  <si>
    <t xml:space="preserve">3G+ / Ecran 2,4" / Quadribande 2G / Compatible Exchange / APN 5 Mpix avec flash </t>
  </si>
  <si>
    <t>3G+ / WiFi / Ecran 2,44"/ clavier AZERTY / GPS / APN 3,2 Mpx</t>
  </si>
  <si>
    <t>3G+ / WiFi / Ecran tactile 3,7" / GPS Nokia Drive / quadribande 2G et 3G / APN 5 Mpix avec Flash LED</t>
  </si>
  <si>
    <t>3G+ / WiFi / Ecran tactile 4,3" / APN 12 Mix avec flash / processeur dual core 1,5 Mhz / DL 14,4 Mbps</t>
  </si>
  <si>
    <t xml:space="preserve"> </t>
  </si>
  <si>
    <t>Apple iPhone 4S - 16 Go Noir</t>
  </si>
  <si>
    <t>Apple iPhone 4S - 16 Go Blanc</t>
  </si>
  <si>
    <t>Apple iPhone 4 - 8 Go Noir</t>
  </si>
  <si>
    <t>TPA0311AA</t>
  </si>
  <si>
    <t>Samsung Galaxy SIII
Bleu</t>
  </si>
  <si>
    <r>
      <t xml:space="preserve">Apple iPhone 4 - 8 Go </t>
    </r>
    <r>
      <rPr>
        <sz val="18"/>
        <rFont val="Arial"/>
        <family val="2"/>
      </rPr>
      <t xml:space="preserve"> Blanc</t>
    </r>
  </si>
  <si>
    <t>TPA0348AA</t>
  </si>
  <si>
    <t>TPA0350AA</t>
  </si>
  <si>
    <t>TPA0312AA</t>
  </si>
  <si>
    <t>TPA0317AA</t>
  </si>
  <si>
    <t>TPA0345AA</t>
  </si>
  <si>
    <t>TPA0303AA</t>
  </si>
  <si>
    <t>TPA0304AA</t>
  </si>
  <si>
    <t>TPA0316AA</t>
  </si>
  <si>
    <t>TPA0287AA</t>
  </si>
  <si>
    <t>MIG0093AA</t>
  </si>
  <si>
    <t>TPA0339AA</t>
  </si>
  <si>
    <t>TDA0043AA</t>
  </si>
  <si>
    <t>TPA0342AA</t>
  </si>
  <si>
    <t>TPA0319AA</t>
  </si>
  <si>
    <t>TPA0279AA</t>
  </si>
  <si>
    <t>TPA0149AA</t>
  </si>
  <si>
    <t>TPA0313AA</t>
  </si>
  <si>
    <t>TPA0344AA</t>
  </si>
  <si>
    <t>TPA0329AA</t>
  </si>
  <si>
    <t>TPA0314AA</t>
  </si>
  <si>
    <t>TPA0318AA</t>
  </si>
  <si>
    <t>TPA0341AA</t>
  </si>
  <si>
    <t>TPA0346AA</t>
  </si>
  <si>
    <t>TPA0271AA</t>
  </si>
  <si>
    <t>TPA0340AA</t>
  </si>
  <si>
    <t>TPA0331AA</t>
  </si>
  <si>
    <t>TPA0322AA</t>
  </si>
  <si>
    <t>TPA0320AA</t>
  </si>
  <si>
    <t>TPA0305AA</t>
  </si>
  <si>
    <t>TPA0349AA</t>
  </si>
  <si>
    <t>TPA0332AA</t>
  </si>
  <si>
    <t>TPA0277AA</t>
  </si>
  <si>
    <t>SMARTPHONE VIP</t>
  </si>
  <si>
    <r>
      <t xml:space="preserve">HSPA et HSPA+, quadribande 2G et 3G - </t>
    </r>
    <r>
      <rPr>
        <b/>
        <sz val="20"/>
        <color theme="1"/>
        <rFont val="Arial"/>
        <family val="2"/>
      </rPr>
      <t>21 Mbps</t>
    </r>
  </si>
  <si>
    <r>
      <t xml:space="preserve">HSPA et HSPA+, quadribande 2G et 3G - </t>
    </r>
    <r>
      <rPr>
        <b/>
        <sz val="20"/>
        <rFont val="Arial"/>
        <family val="2"/>
      </rPr>
      <t>42 Mbps</t>
    </r>
  </si>
  <si>
    <t>3G+/ 21 Mbps/WiFi / Ecran tactile 7" / Android 4 ICS / Processeur Dual Core / APN 3,2 Mpix / GPS</t>
  </si>
  <si>
    <t xml:space="preserve">3G+ / 21 Mbps/ Ecran tactile 10" /Android 4 ICS/ Processeur Dual Core / APN  3Mpix dos / GPS </t>
  </si>
  <si>
    <t>TPA0351AA</t>
  </si>
  <si>
    <t>TPA0355AA</t>
  </si>
  <si>
    <t xml:space="preserve"> Android</t>
  </si>
  <si>
    <t>Sony Xperia GO</t>
  </si>
  <si>
    <t>3G+ / WiFi / GPS / Ecran tactile LCD 4,7" / Design premium / DL 21 Mbps</t>
  </si>
  <si>
    <t>3G+ / WiFi / Ecran 3,5" / Norme IP67 / APN 5 Mpix avec Flash LED</t>
  </si>
  <si>
    <t xml:space="preserve">Samsung Galaxy Tab 2 7'' 3G+ </t>
  </si>
  <si>
    <t xml:space="preserve">Samsung Galaxy Tab 2 10.1 3G+ </t>
  </si>
  <si>
    <t>HTC One X</t>
  </si>
  <si>
    <t>Tarif avec option dmi Plus/ NEO DATA **</t>
  </si>
  <si>
    <t>SMARTPHONE BUSINESS</t>
  </si>
  <si>
    <t>SMARTPHONE PREMIUM</t>
  </si>
  <si>
    <t>TPA0354AA</t>
  </si>
  <si>
    <t>Apple iPhone 5 - 16 Go Noir</t>
  </si>
  <si>
    <t>Apple iPhone 5 - 16 Go Blanc</t>
  </si>
  <si>
    <t>Apple iPhone 5 - 32 Go Noir</t>
  </si>
  <si>
    <t>Apple iPhone 5 - 32 Go Blanc</t>
  </si>
  <si>
    <t xml:space="preserve">Ecran 4" HD/ WiFi / Bluetooth / IOS6 / Nano SIM / DL 42 Mbps </t>
  </si>
  <si>
    <t>MICRO / NANO SIM replace</t>
  </si>
  <si>
    <t>Sim pour iphones 4 / 5</t>
  </si>
  <si>
    <t>Carte MICRO SIM/ Carte NANO SIM</t>
  </si>
  <si>
    <t>TPA0356AA</t>
  </si>
  <si>
    <t>TPA0357AA</t>
  </si>
  <si>
    <t>TPA0358AA</t>
  </si>
  <si>
    <t>TPA0359AA</t>
  </si>
  <si>
    <t>Nokia 113</t>
  </si>
  <si>
    <t>HTC Desire X</t>
  </si>
  <si>
    <t>Samsung Galaxy SIII noir LTE</t>
  </si>
  <si>
    <t xml:space="preserve">Samsung Galaxy note II
</t>
  </si>
  <si>
    <t>Ecran 1,8"/ EDGE / GPRS classe 12 / Photo VGA / Bluetooth</t>
  </si>
  <si>
    <t>3G+ / WiFi / Ecran 4" / Processeur Dual Core / Bluetooth / APN 5 Mpix</t>
  </si>
  <si>
    <t>3G+ / WiFi / Bluetooth / Ecran Super AMOLED  HD 4,8" / Processeur Quad Core 1,4 Ghz / Compatible réseaux LTE / Full tactile</t>
  </si>
  <si>
    <t>3G+ / WiFi / Bluetooth / Ecran Super AMOLED  HD 5,55" / Processeur Quad Core 1,6 Ghz / DL 21 Mbps / Full tactile</t>
  </si>
  <si>
    <t>TPA0364AA</t>
  </si>
  <si>
    <t>TPA0363AA</t>
  </si>
  <si>
    <t>TPA0365AA</t>
  </si>
  <si>
    <t>TPA0362AA</t>
  </si>
  <si>
    <t>Module extension
LG Nortel 8840 LED</t>
  </si>
  <si>
    <t>En version LED</t>
  </si>
  <si>
    <t>Module extension
LG Nortel 8840 LCD</t>
  </si>
  <si>
    <t>En version LCD</t>
  </si>
  <si>
    <t>LG Nortel 8840 + 1 extension LED</t>
  </si>
  <si>
    <t>LG Nortel 8840 + 1 extension LCD</t>
  </si>
  <si>
    <t>LG Nortel 8840 + 2 extensions LCD</t>
  </si>
  <si>
    <t>LG Nortel 8840 + 2 extensions LED</t>
  </si>
  <si>
    <t>LG Nortel 8840 + 2 extensions LED + LCD</t>
  </si>
  <si>
    <t>GRILLE TARIFAIRE  du 1er octobre au 5 novembre 2012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</si>
</sst>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&quot; €&quot;;\-#,##0&quot; €&quot;;&quot;0 €&quot;"/>
    <numFmt numFmtId="165" formatCode="[$-40C]mmm\-yy;@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Trebuchet MS"/>
      <family val="2"/>
    </font>
    <font>
      <b/>
      <sz val="20"/>
      <name val="Arial"/>
      <family val="2"/>
    </font>
    <font>
      <u/>
      <sz val="10"/>
      <color indexed="12"/>
      <name val="Arial"/>
      <family val="2"/>
    </font>
    <font>
      <sz val="20"/>
      <name val="Arial"/>
      <family val="2"/>
    </font>
    <font>
      <sz val="2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8"/>
      <color theme="1"/>
      <name val="Arial"/>
      <family val="2"/>
    </font>
    <font>
      <b/>
      <sz val="18"/>
      <color theme="0"/>
      <name val="Arial"/>
      <family val="2"/>
    </font>
    <font>
      <sz val="18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color theme="1"/>
      <name val="Arial"/>
      <family val="2"/>
    </font>
    <font>
      <sz val="28"/>
      <color theme="1"/>
      <name val="Arial"/>
      <family val="2"/>
    </font>
    <font>
      <sz val="10"/>
      <color theme="1"/>
      <name val="Arial"/>
      <family val="2"/>
    </font>
    <font>
      <sz val="20"/>
      <name val="Calibri"/>
      <family val="2"/>
      <scheme val="minor"/>
    </font>
    <font>
      <sz val="20"/>
      <color theme="0"/>
      <name val="Arial"/>
      <family val="2"/>
    </font>
    <font>
      <b/>
      <strike/>
      <sz val="20"/>
      <color theme="1"/>
      <name val="Arial"/>
      <family val="2"/>
    </font>
    <font>
      <sz val="20"/>
      <color theme="1"/>
      <name val="Arial"/>
      <family val="2"/>
    </font>
    <font>
      <sz val="48"/>
      <color theme="0"/>
      <name val="Arial"/>
      <family val="2"/>
    </font>
    <font>
      <b/>
      <sz val="18"/>
      <color theme="1"/>
      <name val="Arial"/>
      <family val="2"/>
    </font>
    <font>
      <sz val="36"/>
      <color theme="0"/>
      <name val="Arial"/>
      <family val="2"/>
    </font>
    <font>
      <sz val="16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Up">
        <fgColor theme="9" tint="-0.2499465926084170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lightUp">
        <fgColor theme="9" tint="-0.24994659260841701"/>
        <bgColor rgb="FFFFFFCC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4" fillId="0" borderId="0"/>
    <xf numFmtId="9" fontId="1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10" applyFont="1" applyFill="1" applyBorder="1" applyProtection="1">
      <protection hidden="1"/>
    </xf>
    <xf numFmtId="0" fontId="3" fillId="0" borderId="0" xfId="10" applyFont="1" applyFill="1" applyAlignment="1" applyProtection="1">
      <alignment horizontal="center"/>
      <protection hidden="1"/>
    </xf>
    <xf numFmtId="0" fontId="3" fillId="0" borderId="0" xfId="10" applyFont="1" applyFill="1" applyBorder="1" applyAlignment="1" applyProtection="1">
      <alignment horizontal="left" wrapText="1" shrinkToFit="1"/>
      <protection hidden="1"/>
    </xf>
    <xf numFmtId="0" fontId="3" fillId="0" borderId="0" xfId="10" applyFont="1" applyFill="1" applyBorder="1" applyAlignment="1" applyProtection="1">
      <alignment wrapText="1" shrinkToFit="1"/>
      <protection hidden="1"/>
    </xf>
    <xf numFmtId="0" fontId="3" fillId="0" borderId="0" xfId="10" applyFont="1" applyFill="1" applyBorder="1" applyAlignment="1" applyProtection="1">
      <protection hidden="1"/>
    </xf>
    <xf numFmtId="0" fontId="3" fillId="0" borderId="0" xfId="10" applyFont="1" applyFill="1" applyBorder="1" applyAlignment="1" applyProtection="1">
      <alignment horizontal="center"/>
      <protection hidden="1"/>
    </xf>
    <xf numFmtId="0" fontId="3" fillId="0" borderId="0" xfId="10" applyFont="1" applyFill="1" applyProtection="1">
      <protection hidden="1"/>
    </xf>
    <xf numFmtId="0" fontId="2" fillId="0" borderId="0" xfId="10" applyFont="1" applyFill="1" applyBorder="1" applyAlignment="1" applyProtection="1">
      <alignment horizontal="center" vertical="center"/>
      <protection hidden="1"/>
    </xf>
    <xf numFmtId="0" fontId="5" fillId="0" borderId="0" xfId="10" applyFont="1" applyFill="1" applyBorder="1" applyAlignment="1" applyProtection="1">
      <alignment horizontal="left"/>
      <protection hidden="1"/>
    </xf>
    <xf numFmtId="0" fontId="2" fillId="0" borderId="0" xfId="10" applyFont="1" applyFill="1" applyBorder="1" applyAlignment="1" applyProtection="1">
      <alignment horizontal="left"/>
      <protection hidden="1"/>
    </xf>
    <xf numFmtId="0" fontId="13" fillId="3" borderId="0" xfId="2" applyFont="1" applyFill="1" applyBorder="1" applyAlignment="1" applyProtection="1">
      <alignment horizontal="left" vertical="center"/>
    </xf>
    <xf numFmtId="0" fontId="2" fillId="0" borderId="2" xfId="10" applyFont="1" applyFill="1" applyBorder="1" applyAlignment="1" applyProtection="1">
      <alignment horizontal="center" vertical="center" wrapText="1"/>
      <protection hidden="1"/>
    </xf>
    <xf numFmtId="0" fontId="2" fillId="0" borderId="3" xfId="10" applyFont="1" applyFill="1" applyBorder="1" applyAlignment="1" applyProtection="1">
      <alignment horizontal="center" vertical="center" wrapText="1"/>
      <protection hidden="1"/>
    </xf>
    <xf numFmtId="0" fontId="2" fillId="4" borderId="3" xfId="10" applyFont="1" applyFill="1" applyBorder="1" applyAlignment="1" applyProtection="1">
      <alignment horizontal="center" vertical="center" wrapText="1"/>
      <protection hidden="1"/>
    </xf>
    <xf numFmtId="0" fontId="2" fillId="5" borderId="3" xfId="10" applyFont="1" applyFill="1" applyBorder="1" applyAlignment="1" applyProtection="1">
      <alignment horizontal="center" vertical="center" wrapText="1"/>
      <protection hidden="1"/>
    </xf>
    <xf numFmtId="0" fontId="2" fillId="6" borderId="4" xfId="10" applyFont="1" applyFill="1" applyBorder="1" applyAlignment="1" applyProtection="1">
      <alignment horizontal="center" vertical="center" wrapText="1"/>
      <protection hidden="1"/>
    </xf>
    <xf numFmtId="0" fontId="14" fillId="7" borderId="3" xfId="10" applyFont="1" applyFill="1" applyBorder="1" applyAlignment="1" applyProtection="1">
      <alignment horizontal="center" vertical="center" wrapText="1"/>
      <protection hidden="1"/>
    </xf>
    <xf numFmtId="0" fontId="3" fillId="8" borderId="2" xfId="11" applyNumberFormat="1" applyFont="1" applyFill="1" applyBorder="1" applyAlignment="1" applyProtection="1">
      <alignment horizontal="center" vertical="center" wrapText="1"/>
      <protection hidden="1"/>
    </xf>
    <xf numFmtId="0" fontId="7" fillId="3" borderId="2" xfId="10" applyFont="1" applyFill="1" applyBorder="1" applyAlignment="1" applyProtection="1">
      <alignment horizontal="center" vertical="center" wrapText="1" shrinkToFit="1"/>
      <protection hidden="1"/>
    </xf>
    <xf numFmtId="164" fontId="5" fillId="3" borderId="2" xfId="11" applyNumberFormat="1" applyFont="1" applyFill="1" applyBorder="1" applyAlignment="1" applyProtection="1">
      <alignment horizontal="center" vertical="center"/>
      <protection hidden="1"/>
    </xf>
    <xf numFmtId="164" fontId="5" fillId="9" borderId="2" xfId="11" applyNumberFormat="1" applyFont="1" applyFill="1" applyBorder="1" applyAlignment="1" applyProtection="1">
      <alignment horizontal="center" vertical="center"/>
      <protection hidden="1"/>
    </xf>
    <xf numFmtId="164" fontId="5" fillId="0" borderId="2" xfId="11" applyNumberFormat="1" applyFont="1" applyFill="1" applyBorder="1" applyAlignment="1" applyProtection="1">
      <alignment horizontal="center" vertical="center"/>
      <protection hidden="1"/>
    </xf>
    <xf numFmtId="164" fontId="2" fillId="6" borderId="2" xfId="11" applyNumberFormat="1" applyFont="1" applyFill="1" applyBorder="1" applyAlignment="1" applyProtection="1">
      <alignment horizontal="center" vertical="center"/>
      <protection hidden="1"/>
    </xf>
    <xf numFmtId="0" fontId="7" fillId="0" borderId="2" xfId="10" applyFont="1" applyFill="1" applyBorder="1" applyAlignment="1" applyProtection="1">
      <alignment horizontal="center" vertical="center" wrapText="1" shrinkToFit="1"/>
      <protection hidden="1"/>
    </xf>
    <xf numFmtId="164" fontId="2" fillId="0" borderId="2" xfId="11" applyNumberFormat="1" applyFont="1" applyFill="1" applyBorder="1" applyAlignment="1" applyProtection="1">
      <alignment horizontal="center" vertical="center"/>
      <protection hidden="1"/>
    </xf>
    <xf numFmtId="0" fontId="3" fillId="10" borderId="2" xfId="11" applyNumberFormat="1" applyFont="1" applyFill="1" applyBorder="1" applyAlignment="1" applyProtection="1">
      <alignment horizontal="center" vertical="center" wrapText="1"/>
      <protection hidden="1"/>
    </xf>
    <xf numFmtId="0" fontId="3" fillId="11" borderId="2" xfId="11" applyNumberFormat="1" applyFont="1" applyFill="1" applyBorder="1" applyAlignment="1" applyProtection="1">
      <alignment horizontal="center" vertical="center" wrapText="1"/>
      <protection hidden="1"/>
    </xf>
    <xf numFmtId="0" fontId="2" fillId="11" borderId="2" xfId="11" applyNumberFormat="1" applyFont="1" applyFill="1" applyBorder="1" applyAlignment="1" applyProtection="1">
      <alignment horizontal="center" vertical="center" wrapText="1"/>
      <protection hidden="1"/>
    </xf>
    <xf numFmtId="164" fontId="16" fillId="0" borderId="2" xfId="11" applyNumberFormat="1" applyFont="1" applyFill="1" applyBorder="1" applyAlignment="1" applyProtection="1">
      <alignment horizontal="center" vertical="center"/>
      <protection hidden="1"/>
    </xf>
    <xf numFmtId="0" fontId="15" fillId="0" borderId="0" xfId="10" applyFont="1" applyFill="1" applyProtection="1">
      <protection hidden="1"/>
    </xf>
    <xf numFmtId="164" fontId="17" fillId="3" borderId="2" xfId="11" applyNumberFormat="1" applyFont="1" applyFill="1" applyBorder="1" applyAlignment="1" applyProtection="1">
      <alignment horizontal="center" vertical="center"/>
      <protection hidden="1"/>
    </xf>
    <xf numFmtId="164" fontId="17" fillId="0" borderId="2" xfId="11" applyNumberFormat="1" applyFont="1" applyFill="1" applyBorder="1" applyAlignment="1" applyProtection="1">
      <alignment horizontal="center" vertical="center"/>
      <protection hidden="1"/>
    </xf>
    <xf numFmtId="164" fontId="2" fillId="5" borderId="2" xfId="11" applyNumberFormat="1" applyFont="1" applyFill="1" applyBorder="1" applyAlignment="1" applyProtection="1">
      <alignment horizontal="center" vertical="center"/>
      <protection hidden="1"/>
    </xf>
    <xf numFmtId="165" fontId="3" fillId="11" borderId="2" xfId="11" applyNumberFormat="1" applyFont="1" applyFill="1" applyBorder="1" applyAlignment="1" applyProtection="1">
      <alignment horizontal="center" vertical="center" wrapText="1" shrinkToFit="1"/>
      <protection hidden="1"/>
    </xf>
    <xf numFmtId="164" fontId="7" fillId="0" borderId="2" xfId="11" applyNumberFormat="1" applyFont="1" applyFill="1" applyBorder="1" applyAlignment="1" applyProtection="1">
      <alignment horizontal="center" vertical="center" wrapText="1"/>
      <protection hidden="1"/>
    </xf>
    <xf numFmtId="164" fontId="2" fillId="0" borderId="5" xfId="11" applyNumberFormat="1" applyFont="1" applyFill="1" applyBorder="1" applyAlignment="1" applyProtection="1">
      <alignment horizontal="center" vertical="center"/>
      <protection hidden="1"/>
    </xf>
    <xf numFmtId="164" fontId="3" fillId="0" borderId="0" xfId="11" applyNumberFormat="1" applyFont="1" applyFill="1" applyBorder="1" applyAlignment="1" applyProtection="1">
      <alignment horizontal="center" vertical="center"/>
      <protection hidden="1"/>
    </xf>
    <xf numFmtId="0" fontId="3" fillId="0" borderId="0" xfId="10" applyFont="1" applyFill="1" applyBorder="1" applyProtection="1">
      <protection hidden="1"/>
    </xf>
    <xf numFmtId="0" fontId="2" fillId="12" borderId="2" xfId="1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0" applyFont="1" applyFill="1" applyBorder="1" applyAlignment="1" applyProtection="1">
      <protection hidden="1"/>
    </xf>
    <xf numFmtId="0" fontId="19" fillId="0" borderId="0" xfId="10" applyFont="1" applyFill="1" applyBorder="1" applyProtection="1">
      <protection hidden="1"/>
    </xf>
    <xf numFmtId="0" fontId="2" fillId="4" borderId="2" xfId="10" applyFont="1" applyFill="1" applyBorder="1" applyAlignment="1" applyProtection="1">
      <alignment horizontal="center" vertical="center" wrapText="1"/>
      <protection hidden="1"/>
    </xf>
    <xf numFmtId="0" fontId="2" fillId="5" borderId="2" xfId="10" applyFont="1" applyFill="1" applyBorder="1" applyAlignment="1" applyProtection="1">
      <alignment horizontal="center" vertical="center" wrapText="1"/>
      <protection hidden="1"/>
    </xf>
    <xf numFmtId="0" fontId="2" fillId="6" borderId="2" xfId="10" applyFont="1" applyFill="1" applyBorder="1" applyAlignment="1" applyProtection="1">
      <alignment horizontal="center" vertical="center" wrapText="1"/>
      <protection hidden="1"/>
    </xf>
    <xf numFmtId="164" fontId="7" fillId="6" borderId="2" xfId="11" applyNumberFormat="1" applyFont="1" applyFill="1" applyBorder="1" applyAlignment="1" applyProtection="1">
      <alignment horizontal="center" vertical="center"/>
      <protection hidden="1"/>
    </xf>
    <xf numFmtId="164" fontId="7" fillId="9" borderId="2" xfId="11" applyNumberFormat="1" applyFont="1" applyFill="1" applyBorder="1" applyAlignment="1" applyProtection="1">
      <alignment horizontal="center" vertical="center"/>
      <protection hidden="1"/>
    </xf>
    <xf numFmtId="164" fontId="7" fillId="3" borderId="2" xfId="11" applyNumberFormat="1" applyFont="1" applyFill="1" applyBorder="1" applyAlignment="1" applyProtection="1">
      <alignment horizontal="center" vertical="center"/>
      <protection hidden="1"/>
    </xf>
    <xf numFmtId="0" fontId="20" fillId="0" borderId="2" xfId="10" applyFont="1" applyFill="1" applyBorder="1" applyAlignment="1" applyProtection="1">
      <alignment horizontal="center" vertical="center"/>
      <protection hidden="1"/>
    </xf>
    <xf numFmtId="0" fontId="7" fillId="0" borderId="6" xfId="10" applyFont="1" applyFill="1" applyBorder="1" applyAlignment="1" applyProtection="1">
      <alignment horizontal="center" vertical="center" wrapText="1" shrinkToFit="1"/>
      <protection hidden="1"/>
    </xf>
    <xf numFmtId="0" fontId="7" fillId="9" borderId="2" xfId="10" applyFont="1" applyFill="1" applyBorder="1" applyAlignment="1" applyProtection="1">
      <alignment horizontal="center" vertical="center" wrapText="1"/>
      <protection hidden="1"/>
    </xf>
    <xf numFmtId="0" fontId="3" fillId="0" borderId="0" xfId="1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0" applyFont="1" applyFill="1" applyBorder="1" applyAlignment="1" applyProtection="1">
      <alignment horizontal="center" vertical="center" wrapText="1" shrinkToFit="1"/>
      <protection hidden="1"/>
    </xf>
    <xf numFmtId="164" fontId="3" fillId="0" borderId="0" xfId="11" applyNumberFormat="1" applyFont="1" applyFill="1" applyBorder="1" applyAlignment="1" applyProtection="1">
      <alignment horizontal="left" vertical="center"/>
      <protection hidden="1"/>
    </xf>
    <xf numFmtId="0" fontId="21" fillId="9" borderId="2" xfId="10" applyFont="1" applyFill="1" applyBorder="1" applyProtection="1">
      <protection hidden="1"/>
    </xf>
    <xf numFmtId="0" fontId="3" fillId="0" borderId="0" xfId="10" applyFont="1"/>
    <xf numFmtId="164" fontId="17" fillId="9" borderId="2" xfId="11" applyNumberFormat="1" applyFont="1" applyFill="1" applyBorder="1" applyAlignment="1" applyProtection="1">
      <alignment horizontal="center" vertical="center"/>
      <protection hidden="1"/>
    </xf>
    <xf numFmtId="164" fontId="3" fillId="0" borderId="0" xfId="10" applyNumberFormat="1" applyFont="1" applyFill="1" applyBorder="1" applyProtection="1">
      <protection hidden="1"/>
    </xf>
    <xf numFmtId="0" fontId="3" fillId="0" borderId="2" xfId="10" applyFont="1" applyFill="1" applyBorder="1" applyAlignment="1" applyProtection="1">
      <alignment horizontal="left" wrapText="1" shrinkToFit="1"/>
      <protection hidden="1"/>
    </xf>
    <xf numFmtId="164" fontId="3" fillId="9" borderId="2" xfId="11" applyNumberFormat="1" applyFont="1" applyFill="1" applyBorder="1" applyAlignment="1" applyProtection="1">
      <alignment horizontal="center" vertical="center"/>
      <protection hidden="1"/>
    </xf>
    <xf numFmtId="0" fontId="7" fillId="12" borderId="2" xfId="11" applyNumberFormat="1" applyFont="1" applyFill="1" applyBorder="1" applyAlignment="1" applyProtection="1">
      <alignment horizontal="center" vertical="center" wrapText="1"/>
      <protection hidden="1"/>
    </xf>
    <xf numFmtId="164" fontId="22" fillId="14" borderId="2" xfId="11" applyNumberFormat="1" applyFont="1" applyFill="1" applyBorder="1" applyAlignment="1" applyProtection="1">
      <alignment horizontal="center" vertical="center"/>
      <protection hidden="1"/>
    </xf>
    <xf numFmtId="164" fontId="17" fillId="14" borderId="2" xfId="11" applyNumberFormat="1" applyFont="1" applyFill="1" applyBorder="1" applyAlignment="1" applyProtection="1">
      <alignment horizontal="center" vertical="center"/>
      <protection hidden="1"/>
    </xf>
    <xf numFmtId="164" fontId="2" fillId="6" borderId="0" xfId="11" applyNumberFormat="1" applyFont="1" applyFill="1" applyBorder="1" applyAlignment="1" applyProtection="1">
      <alignment horizontal="center" vertical="center"/>
      <protection hidden="1"/>
    </xf>
    <xf numFmtId="164" fontId="17" fillId="15" borderId="2" xfId="11" applyNumberFormat="1" applyFont="1" applyFill="1" applyBorder="1" applyAlignment="1" applyProtection="1">
      <alignment horizontal="center" vertical="center"/>
      <protection hidden="1"/>
    </xf>
    <xf numFmtId="164" fontId="7" fillId="0" borderId="6" xfId="11" applyNumberFormat="1" applyFont="1" applyFill="1" applyBorder="1" applyAlignment="1" applyProtection="1">
      <alignment horizontal="center" vertical="center" wrapText="1"/>
      <protection hidden="1"/>
    </xf>
    <xf numFmtId="164" fontId="23" fillId="0" borderId="6" xfId="1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0" applyFont="1" applyFill="1" applyBorder="1" applyProtection="1">
      <protection hidden="1"/>
    </xf>
    <xf numFmtId="0" fontId="20" fillId="13" borderId="2" xfId="10" applyFont="1" applyFill="1" applyBorder="1" applyAlignment="1" applyProtection="1">
      <alignment horizontal="center" vertical="center"/>
      <protection hidden="1"/>
    </xf>
    <xf numFmtId="0" fontId="3" fillId="0" borderId="0" xfId="10" applyFont="1" applyFill="1" applyBorder="1" applyAlignment="1" applyProtection="1">
      <alignment horizontal="center" vertical="center"/>
      <protection hidden="1"/>
    </xf>
    <xf numFmtId="0" fontId="3" fillId="0" borderId="2" xfId="10" applyFont="1" applyFill="1" applyBorder="1" applyAlignment="1" applyProtection="1">
      <alignment horizontal="center" vertical="center" wrapText="1"/>
      <protection hidden="1"/>
    </xf>
    <xf numFmtId="0" fontId="9" fillId="8" borderId="2" xfId="11" applyNumberFormat="1" applyFont="1" applyFill="1" applyBorder="1" applyAlignment="1" applyProtection="1">
      <alignment horizontal="center" vertical="center" wrapText="1"/>
      <protection hidden="1"/>
    </xf>
    <xf numFmtId="165" fontId="9" fillId="11" borderId="2" xfId="11" applyNumberFormat="1" applyFont="1" applyFill="1" applyBorder="1" applyAlignment="1" applyProtection="1">
      <alignment horizontal="center" vertical="center" wrapText="1" shrinkToFit="1"/>
      <protection hidden="1"/>
    </xf>
    <xf numFmtId="0" fontId="9" fillId="11" borderId="2" xfId="11" applyNumberFormat="1" applyFont="1" applyFill="1" applyBorder="1" applyAlignment="1" applyProtection="1">
      <alignment horizontal="center" vertical="center" wrapText="1"/>
      <protection hidden="1"/>
    </xf>
    <xf numFmtId="0" fontId="10" fillId="4" borderId="2" xfId="10" applyFont="1" applyFill="1" applyBorder="1" applyAlignment="1" applyProtection="1">
      <alignment horizontal="center" vertical="center" wrapText="1"/>
      <protection hidden="1"/>
    </xf>
    <xf numFmtId="164" fontId="23" fillId="0" borderId="2" xfId="11" applyNumberFormat="1" applyFont="1" applyFill="1" applyBorder="1" applyAlignment="1" applyProtection="1">
      <alignment horizontal="center" vertical="center"/>
      <protection hidden="1"/>
    </xf>
    <xf numFmtId="0" fontId="2" fillId="0" borderId="4" xfId="10" applyFont="1" applyFill="1" applyBorder="1" applyAlignment="1" applyProtection="1">
      <alignment horizontal="center" vertical="center" wrapText="1"/>
      <protection hidden="1"/>
    </xf>
    <xf numFmtId="164" fontId="7" fillId="0" borderId="2" xfId="11" applyNumberFormat="1" applyFont="1" applyFill="1" applyBorder="1" applyAlignment="1" applyProtection="1">
      <alignment horizontal="center" vertical="center"/>
      <protection hidden="1"/>
    </xf>
    <xf numFmtId="0" fontId="2" fillId="8" borderId="8" xfId="10" applyFont="1" applyFill="1" applyBorder="1" applyAlignment="1" applyProtection="1">
      <alignment horizontal="center" vertical="center" wrapText="1"/>
      <protection hidden="1"/>
    </xf>
    <xf numFmtId="0" fontId="7" fillId="3" borderId="7" xfId="10" applyFont="1" applyFill="1" applyBorder="1" applyAlignment="1" applyProtection="1">
      <alignment horizontal="center" vertical="center" wrapText="1"/>
      <protection hidden="1"/>
    </xf>
    <xf numFmtId="0" fontId="3" fillId="3" borderId="2" xfId="11" applyNumberFormat="1" applyFont="1" applyFill="1" applyBorder="1" applyAlignment="1" applyProtection="1">
      <alignment horizontal="center" vertical="center" wrapText="1"/>
      <protection hidden="1"/>
    </xf>
    <xf numFmtId="0" fontId="7" fillId="3" borderId="6" xfId="10" applyFont="1" applyFill="1" applyBorder="1" applyAlignment="1" applyProtection="1">
      <alignment horizontal="center" vertical="center" wrapText="1"/>
      <protection hidden="1"/>
    </xf>
    <xf numFmtId="6" fontId="7" fillId="0" borderId="2" xfId="10" applyNumberFormat="1" applyFont="1" applyFill="1" applyBorder="1" applyAlignment="1" applyProtection="1">
      <alignment horizontal="center" vertical="center" wrapText="1"/>
      <protection hidden="1"/>
    </xf>
    <xf numFmtId="0" fontId="7" fillId="3" borderId="12" xfId="10" applyFont="1" applyFill="1" applyBorder="1" applyAlignment="1" applyProtection="1">
      <alignment horizontal="center" vertical="center" wrapText="1"/>
      <protection hidden="1"/>
    </xf>
    <xf numFmtId="0" fontId="3" fillId="3" borderId="3" xfId="11" applyNumberFormat="1" applyFont="1" applyFill="1" applyBorder="1" applyAlignment="1" applyProtection="1">
      <alignment horizontal="center" vertical="center" wrapText="1"/>
      <protection hidden="1"/>
    </xf>
    <xf numFmtId="0" fontId="7" fillId="3" borderId="4" xfId="10" applyFont="1" applyFill="1" applyBorder="1" applyAlignment="1" applyProtection="1">
      <alignment horizontal="center" vertical="center" wrapText="1"/>
      <protection hidden="1"/>
    </xf>
    <xf numFmtId="0" fontId="7" fillId="3" borderId="7" xfId="11" applyNumberFormat="1" applyFont="1" applyFill="1" applyBorder="1" applyAlignment="1" applyProtection="1">
      <alignment horizontal="center" vertical="center" wrapText="1"/>
      <protection hidden="1"/>
    </xf>
    <xf numFmtId="0" fontId="7" fillId="3" borderId="11" xfId="11" applyNumberFormat="1" applyFont="1" applyFill="1" applyBorder="1" applyAlignment="1" applyProtection="1">
      <alignment horizontal="center" vertical="center" wrapText="1"/>
      <protection hidden="1"/>
    </xf>
    <xf numFmtId="0" fontId="7" fillId="3" borderId="6" xfId="11" applyNumberFormat="1" applyFont="1" applyFill="1" applyBorder="1" applyAlignment="1" applyProtection="1">
      <alignment horizontal="center" vertical="center" wrapText="1"/>
      <protection hidden="1"/>
    </xf>
    <xf numFmtId="165" fontId="3" fillId="6" borderId="2" xfId="11" applyNumberFormat="1" applyFont="1" applyFill="1" applyBorder="1" applyAlignment="1" applyProtection="1">
      <alignment horizontal="center" vertical="center" wrapText="1" shrinkToFit="1"/>
      <protection hidden="1"/>
    </xf>
    <xf numFmtId="0" fontId="3" fillId="6" borderId="2" xfId="11" applyNumberFormat="1" applyFont="1" applyFill="1" applyBorder="1" applyAlignment="1" applyProtection="1">
      <alignment horizontal="center" vertical="center" wrapText="1"/>
      <protection hidden="1"/>
    </xf>
    <xf numFmtId="165" fontId="9" fillId="6" borderId="2" xfId="11" applyNumberFormat="1" applyFont="1" applyFill="1" applyBorder="1" applyAlignment="1" applyProtection="1">
      <alignment horizontal="center" vertical="center" wrapText="1" shrinkToFit="1"/>
      <protection hidden="1"/>
    </xf>
    <xf numFmtId="164" fontId="17" fillId="6" borderId="2" xfId="11" applyNumberFormat="1" applyFont="1" applyFill="1" applyBorder="1" applyAlignment="1" applyProtection="1">
      <alignment horizontal="center" vertical="center"/>
      <protection hidden="1"/>
    </xf>
    <xf numFmtId="164" fontId="7" fillId="0" borderId="2" xfId="11" applyNumberFormat="1" applyFont="1" applyFill="1" applyBorder="1" applyAlignment="1" applyProtection="1">
      <alignment horizontal="center" vertical="center"/>
      <protection hidden="1"/>
    </xf>
    <xf numFmtId="0" fontId="7" fillId="6" borderId="2" xfId="10" applyFont="1" applyFill="1" applyBorder="1" applyAlignment="1" applyProtection="1">
      <alignment horizontal="center" vertical="center" wrapText="1" shrinkToFit="1"/>
      <protection hidden="1"/>
    </xf>
    <xf numFmtId="0" fontId="7" fillId="19" borderId="2" xfId="11" applyNumberFormat="1" applyFont="1" applyFill="1" applyBorder="1" applyAlignment="1" applyProtection="1">
      <alignment horizontal="center" vertical="center" wrapText="1"/>
      <protection hidden="1"/>
    </xf>
    <xf numFmtId="164" fontId="23" fillId="6" borderId="2" xfId="11" applyNumberFormat="1" applyFont="1" applyFill="1" applyBorder="1" applyAlignment="1" applyProtection="1">
      <alignment horizontal="center" vertical="center"/>
      <protection hidden="1"/>
    </xf>
    <xf numFmtId="0" fontId="25" fillId="16" borderId="3" xfId="10" applyFont="1" applyFill="1" applyBorder="1" applyAlignment="1" applyProtection="1">
      <alignment horizontal="center" vertical="center" wrapText="1"/>
      <protection hidden="1"/>
    </xf>
    <xf numFmtId="164" fontId="17" fillId="16" borderId="2" xfId="11" applyNumberFormat="1" applyFont="1" applyFill="1" applyBorder="1" applyAlignment="1" applyProtection="1">
      <alignment horizontal="center" vertical="center"/>
      <protection hidden="1"/>
    </xf>
    <xf numFmtId="165" fontId="2" fillId="6" borderId="2" xfId="11" applyNumberFormat="1" applyFont="1" applyFill="1" applyBorder="1" applyAlignment="1" applyProtection="1">
      <alignment horizontal="center" vertical="center" wrapText="1" shrinkToFit="1"/>
      <protection hidden="1"/>
    </xf>
    <xf numFmtId="164" fontId="5" fillId="6" borderId="2" xfId="11" applyNumberFormat="1" applyFont="1" applyFill="1" applyBorder="1" applyAlignment="1" applyProtection="1">
      <alignment horizontal="center" vertical="center"/>
      <protection hidden="1"/>
    </xf>
    <xf numFmtId="0" fontId="3" fillId="8" borderId="11" xfId="11" applyNumberFormat="1" applyFont="1" applyFill="1" applyBorder="1" applyAlignment="1" applyProtection="1">
      <alignment horizontal="center" vertical="center" wrapText="1"/>
      <protection hidden="1"/>
    </xf>
    <xf numFmtId="0" fontId="9" fillId="6" borderId="2" xfId="11" applyNumberFormat="1" applyFont="1" applyFill="1" applyBorder="1" applyAlignment="1" applyProtection="1">
      <alignment horizontal="center" vertical="center" wrapText="1"/>
      <protection hidden="1"/>
    </xf>
    <xf numFmtId="0" fontId="2" fillId="6" borderId="2" xfId="11" applyNumberFormat="1" applyFont="1" applyFill="1" applyBorder="1" applyAlignment="1" applyProtection="1">
      <alignment horizontal="center" vertical="center" wrapText="1"/>
      <protection hidden="1"/>
    </xf>
    <xf numFmtId="164" fontId="23" fillId="3" borderId="2" xfId="11" applyNumberFormat="1" applyFont="1" applyFill="1" applyBorder="1" applyAlignment="1" applyProtection="1">
      <alignment horizontal="center" vertical="center"/>
      <protection hidden="1"/>
    </xf>
    <xf numFmtId="164" fontId="27" fillId="0" borderId="2" xfId="11" applyNumberFormat="1" applyFont="1" applyFill="1" applyBorder="1" applyAlignment="1" applyProtection="1">
      <alignment horizontal="center" vertical="center"/>
      <protection hidden="1"/>
    </xf>
    <xf numFmtId="0" fontId="2" fillId="8" borderId="2" xfId="11" applyNumberFormat="1" applyFont="1" applyFill="1" applyBorder="1" applyAlignment="1" applyProtection="1">
      <alignment horizontal="center" vertical="center" wrapText="1"/>
      <protection hidden="1"/>
    </xf>
    <xf numFmtId="164" fontId="7" fillId="0" borderId="2" xfId="11" applyNumberFormat="1" applyFont="1" applyFill="1" applyBorder="1" applyAlignment="1" applyProtection="1">
      <alignment horizontal="center" vertical="center"/>
      <protection hidden="1"/>
    </xf>
    <xf numFmtId="0" fontId="7" fillId="0" borderId="7" xfId="10" applyFont="1" applyFill="1" applyBorder="1" applyAlignment="1" applyProtection="1">
      <alignment horizontal="center" vertical="center" wrapText="1"/>
      <protection hidden="1"/>
    </xf>
    <xf numFmtId="0" fontId="7" fillId="0" borderId="11" xfId="10" applyFont="1" applyFill="1" applyBorder="1" applyAlignment="1" applyProtection="1">
      <alignment horizontal="center" vertical="center" wrapText="1"/>
      <protection hidden="1"/>
    </xf>
    <xf numFmtId="0" fontId="7" fillId="0" borderId="6" xfId="10" applyFont="1" applyFill="1" applyBorder="1" applyAlignment="1" applyProtection="1">
      <alignment horizontal="center" vertical="center" wrapText="1"/>
      <protection hidden="1"/>
    </xf>
    <xf numFmtId="164" fontId="26" fillId="18" borderId="2" xfId="11" applyNumberFormat="1" applyFont="1" applyFill="1" applyBorder="1" applyAlignment="1" applyProtection="1">
      <alignment horizontal="center" vertical="center"/>
      <protection hidden="1"/>
    </xf>
    <xf numFmtId="0" fontId="2" fillId="0" borderId="7" xfId="10" applyFont="1" applyFill="1" applyBorder="1" applyAlignment="1" applyProtection="1">
      <alignment horizontal="center" vertical="center" wrapText="1"/>
      <protection hidden="1"/>
    </xf>
    <xf numFmtId="0" fontId="2" fillId="0" borderId="11" xfId="10" applyFont="1" applyFill="1" applyBorder="1" applyAlignment="1" applyProtection="1">
      <alignment horizontal="center" vertical="center" wrapText="1"/>
      <protection hidden="1"/>
    </xf>
    <xf numFmtId="0" fontId="2" fillId="0" borderId="6" xfId="10" applyFont="1" applyFill="1" applyBorder="1" applyAlignment="1" applyProtection="1">
      <alignment horizontal="center" vertical="center" wrapText="1"/>
      <protection hidden="1"/>
    </xf>
    <xf numFmtId="0" fontId="2" fillId="8" borderId="3" xfId="10" applyFont="1" applyFill="1" applyBorder="1" applyAlignment="1" applyProtection="1">
      <alignment horizontal="center" vertical="center" wrapText="1"/>
      <protection hidden="1"/>
    </xf>
    <xf numFmtId="0" fontId="2" fillId="8" borderId="5" xfId="10" applyFont="1" applyFill="1" applyBorder="1" applyAlignment="1" applyProtection="1">
      <alignment horizontal="center" vertical="center" wrapText="1"/>
      <protection hidden="1"/>
    </xf>
    <xf numFmtId="0" fontId="2" fillId="8" borderId="9" xfId="10" applyFont="1" applyFill="1" applyBorder="1" applyAlignment="1" applyProtection="1">
      <alignment horizontal="center" vertical="center" wrapText="1"/>
      <protection hidden="1"/>
    </xf>
    <xf numFmtId="164" fontId="24" fillId="2" borderId="13" xfId="11" applyNumberFormat="1" applyFont="1" applyFill="1" applyBorder="1" applyAlignment="1" applyProtection="1">
      <alignment horizontal="center" vertical="center"/>
      <protection hidden="1"/>
    </xf>
    <xf numFmtId="164" fontId="24" fillId="2" borderId="1" xfId="11" applyNumberFormat="1" applyFont="1" applyFill="1" applyBorder="1" applyAlignment="1" applyProtection="1">
      <alignment horizontal="center" vertical="center"/>
      <protection hidden="1"/>
    </xf>
    <xf numFmtId="164" fontId="7" fillId="0" borderId="2" xfId="11" applyNumberFormat="1" applyFont="1" applyFill="1" applyBorder="1" applyAlignment="1" applyProtection="1">
      <alignment horizontal="center" vertical="center"/>
      <protection hidden="1"/>
    </xf>
    <xf numFmtId="0" fontId="7" fillId="8" borderId="7" xfId="11" applyNumberFormat="1" applyFont="1" applyFill="1" applyBorder="1" applyAlignment="1" applyProtection="1">
      <alignment horizontal="center" vertical="center" wrapText="1"/>
      <protection hidden="1"/>
    </xf>
    <xf numFmtId="0" fontId="7" fillId="8" borderId="11" xfId="11" applyNumberFormat="1" applyFont="1" applyFill="1" applyBorder="1" applyAlignment="1" applyProtection="1">
      <alignment horizontal="center" vertical="center" wrapText="1"/>
      <protection hidden="1"/>
    </xf>
    <xf numFmtId="0" fontId="7" fillId="8" borderId="6" xfId="11" applyNumberFormat="1" applyFont="1" applyFill="1" applyBorder="1" applyAlignment="1" applyProtection="1">
      <alignment horizontal="center" vertical="center" wrapText="1"/>
      <protection hidden="1"/>
    </xf>
    <xf numFmtId="0" fontId="2" fillId="8" borderId="2" xfId="11" applyNumberFormat="1" applyFont="1" applyFill="1" applyBorder="1" applyAlignment="1" applyProtection="1">
      <alignment horizontal="center" vertical="center" wrapText="1"/>
      <protection hidden="1"/>
    </xf>
    <xf numFmtId="0" fontId="2" fillId="17" borderId="3" xfId="11" applyNumberFormat="1" applyFont="1" applyFill="1" applyBorder="1" applyAlignment="1" applyProtection="1">
      <alignment horizontal="center" vertical="center" wrapText="1"/>
      <protection hidden="1"/>
    </xf>
    <xf numFmtId="0" fontId="2" fillId="17" borderId="5" xfId="11" applyNumberFormat="1" applyFont="1" applyFill="1" applyBorder="1" applyAlignment="1" applyProtection="1">
      <alignment horizontal="center" vertical="center" wrapText="1"/>
      <protection hidden="1"/>
    </xf>
    <xf numFmtId="0" fontId="2" fillId="17" borderId="9" xfId="11" applyNumberFormat="1" applyFont="1" applyFill="1" applyBorder="1" applyAlignment="1" applyProtection="1">
      <alignment horizontal="center" vertical="center" wrapText="1"/>
      <protection hidden="1"/>
    </xf>
    <xf numFmtId="0" fontId="2" fillId="8" borderId="12" xfId="10" applyFont="1" applyFill="1" applyBorder="1" applyAlignment="1" applyProtection="1">
      <alignment horizontal="center" vertical="center" wrapText="1"/>
      <protection hidden="1"/>
    </xf>
    <xf numFmtId="0" fontId="2" fillId="8" borderId="10" xfId="10" applyFont="1" applyFill="1" applyBorder="1" applyAlignment="1" applyProtection="1">
      <alignment horizontal="center" vertical="center" wrapText="1"/>
      <protection hidden="1"/>
    </xf>
    <xf numFmtId="0" fontId="25" fillId="10" borderId="3" xfId="11" applyNumberFormat="1" applyFont="1" applyFill="1" applyBorder="1" applyAlignment="1" applyProtection="1">
      <alignment horizontal="center" vertical="center" wrapText="1"/>
      <protection hidden="1"/>
    </xf>
    <xf numFmtId="0" fontId="25" fillId="10" borderId="5" xfId="11" applyNumberFormat="1" applyFont="1" applyFill="1" applyBorder="1" applyAlignment="1" applyProtection="1">
      <alignment horizontal="center" vertical="center" wrapText="1"/>
      <protection hidden="1"/>
    </xf>
    <xf numFmtId="0" fontId="25" fillId="10" borderId="9" xfId="11" applyNumberFormat="1" applyFont="1" applyFill="1" applyBorder="1" applyAlignment="1" applyProtection="1">
      <alignment horizontal="center" vertical="center" wrapText="1"/>
      <protection hidden="1"/>
    </xf>
    <xf numFmtId="0" fontId="2" fillId="11" borderId="3" xfId="11" applyNumberFormat="1" applyFont="1" applyFill="1" applyBorder="1" applyAlignment="1" applyProtection="1">
      <alignment horizontal="center" vertical="center" wrapText="1"/>
      <protection hidden="1"/>
    </xf>
    <xf numFmtId="0" fontId="2" fillId="11" borderId="5" xfId="11" applyNumberFormat="1" applyFont="1" applyFill="1" applyBorder="1" applyAlignment="1" applyProtection="1">
      <alignment horizontal="center" vertical="center" wrapText="1"/>
      <protection hidden="1"/>
    </xf>
    <xf numFmtId="0" fontId="2" fillId="11" borderId="9" xfId="11" applyNumberFormat="1" applyFont="1" applyFill="1" applyBorder="1" applyAlignment="1" applyProtection="1">
      <alignment horizontal="center" vertical="center" wrapText="1"/>
      <protection hidden="1"/>
    </xf>
    <xf numFmtId="0" fontId="10" fillId="8" borderId="3" xfId="11" applyNumberFormat="1" applyFont="1" applyFill="1" applyBorder="1" applyAlignment="1" applyProtection="1">
      <alignment horizontal="center" vertical="center" wrapText="1"/>
      <protection hidden="1"/>
    </xf>
    <xf numFmtId="0" fontId="10" fillId="8" borderId="9" xfId="11" applyNumberFormat="1" applyFont="1" applyFill="1" applyBorder="1" applyAlignment="1" applyProtection="1">
      <alignment horizontal="center" vertical="center" wrapText="1"/>
      <protection hidden="1"/>
    </xf>
    <xf numFmtId="0" fontId="2" fillId="8" borderId="3" xfId="11" applyNumberFormat="1" applyFont="1" applyFill="1" applyBorder="1" applyAlignment="1" applyProtection="1">
      <alignment horizontal="center" vertical="center" wrapText="1"/>
      <protection hidden="1"/>
    </xf>
    <xf numFmtId="0" fontId="2" fillId="8" borderId="5" xfId="11" applyNumberFormat="1" applyFont="1" applyFill="1" applyBorder="1" applyAlignment="1" applyProtection="1">
      <alignment horizontal="center" vertical="center" wrapText="1"/>
      <protection hidden="1"/>
    </xf>
    <xf numFmtId="0" fontId="2" fillId="8" borderId="9" xfId="1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0" applyFont="1" applyFill="1" applyBorder="1" applyAlignment="1" applyProtection="1">
      <alignment horizontal="center" vertical="center" wrapText="1"/>
      <protection hidden="1"/>
    </xf>
    <xf numFmtId="0" fontId="2" fillId="0" borderId="14" xfId="10" applyFont="1" applyFill="1" applyBorder="1" applyAlignment="1" applyProtection="1">
      <alignment horizontal="center" vertical="center" wrapText="1"/>
      <protection hidden="1"/>
    </xf>
    <xf numFmtId="0" fontId="2" fillId="0" borderId="4" xfId="10" applyFont="1" applyFill="1" applyBorder="1" applyAlignment="1" applyProtection="1">
      <alignment horizontal="center" vertical="center" wrapText="1"/>
      <protection hidden="1"/>
    </xf>
    <xf numFmtId="0" fontId="2" fillId="11" borderId="10" xfId="10" applyFont="1" applyFill="1" applyBorder="1" applyAlignment="1" applyProtection="1">
      <alignment horizontal="center" vertical="center" wrapText="1"/>
      <protection hidden="1"/>
    </xf>
    <xf numFmtId="0" fontId="2" fillId="11" borderId="8" xfId="10" applyFont="1" applyFill="1" applyBorder="1" applyAlignment="1" applyProtection="1">
      <alignment horizontal="center" vertical="center" wrapText="1"/>
      <protection hidden="1"/>
    </xf>
    <xf numFmtId="0" fontId="7" fillId="8" borderId="3" xfId="11" applyNumberFormat="1" applyFont="1" applyFill="1" applyBorder="1" applyAlignment="1" applyProtection="1">
      <alignment horizontal="center" vertical="center" wrapText="1"/>
      <protection hidden="1"/>
    </xf>
    <xf numFmtId="0" fontId="7" fillId="8" borderId="5" xfId="11" applyNumberFormat="1" applyFont="1" applyFill="1" applyBorder="1" applyAlignment="1" applyProtection="1">
      <alignment horizontal="center" vertical="center" wrapText="1"/>
      <protection hidden="1"/>
    </xf>
    <xf numFmtId="0" fontId="7" fillId="8" borderId="9" xfId="11" applyNumberFormat="1" applyFont="1" applyFill="1" applyBorder="1" applyAlignment="1" applyProtection="1">
      <alignment horizontal="center" vertical="center" wrapText="1"/>
      <protection hidden="1"/>
    </xf>
    <xf numFmtId="0" fontId="2" fillId="11" borderId="3" xfId="10" applyFont="1" applyFill="1" applyBorder="1" applyAlignment="1" applyProtection="1">
      <alignment horizontal="center" vertical="center" wrapText="1"/>
      <protection hidden="1"/>
    </xf>
    <xf numFmtId="0" fontId="2" fillId="11" borderId="9" xfId="10" applyFont="1" applyFill="1" applyBorder="1" applyAlignment="1" applyProtection="1">
      <alignment horizontal="center" vertical="center" wrapText="1"/>
      <protection hidden="1"/>
    </xf>
  </cellXfs>
  <cellStyles count="13">
    <cellStyle name="Euro" xfId="1"/>
    <cellStyle name="Lien hypertexte" xfId="2" builtinId="8"/>
    <cellStyle name="Lien hypertexte 2" xfId="3"/>
    <cellStyle name="Normal" xfId="0" builtinId="0"/>
    <cellStyle name="Normal 2" xfId="4"/>
    <cellStyle name="Normal 2 2" xfId="5"/>
    <cellStyle name="Normal 2 3" xfId="6"/>
    <cellStyle name="Normal 2 4" xfId="7"/>
    <cellStyle name="Normal 2 4 2" xfId="8"/>
    <cellStyle name="Normal 2 4 2 2" xfId="9"/>
    <cellStyle name="Normal 3" xfId="10"/>
    <cellStyle name="Normal_Simulation20060811" xfId="11"/>
    <cellStyle name="Pourcentage 2" xfId="1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3286125</xdr:colOff>
      <xdr:row>42</xdr:row>
      <xdr:rowOff>47625</xdr:rowOff>
    </xdr:from>
    <xdr:to>
      <xdr:col>4</xdr:col>
      <xdr:colOff>3929063</xdr:colOff>
      <xdr:row>43</xdr:row>
      <xdr:rowOff>47623</xdr:rowOff>
    </xdr:to>
    <xdr:sp macro="" textlink="">
      <xdr:nvSpPr>
        <xdr:cNvPr id="2" name="Étoile à 5 branches 1"/>
        <xdr:cNvSpPr/>
      </xdr:nvSpPr>
      <xdr:spPr>
        <a:xfrm>
          <a:off x="14906625" y="59412188"/>
          <a:ext cx="642938" cy="619123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1809750</xdr:colOff>
      <xdr:row>55</xdr:row>
      <xdr:rowOff>809625</xdr:rowOff>
    </xdr:from>
    <xdr:to>
      <xdr:col>1</xdr:col>
      <xdr:colOff>561976</xdr:colOff>
      <xdr:row>56</xdr:row>
      <xdr:rowOff>752475</xdr:rowOff>
    </xdr:to>
    <xdr:sp macro="" textlink="">
      <xdr:nvSpPr>
        <xdr:cNvPr id="4" name="Étoile à 5 branches 3"/>
        <xdr:cNvSpPr/>
      </xdr:nvSpPr>
      <xdr:spPr>
        <a:xfrm>
          <a:off x="6734175" y="61245750"/>
          <a:ext cx="771526" cy="771525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1762124</xdr:colOff>
      <xdr:row>54</xdr:row>
      <xdr:rowOff>1547812</xdr:rowOff>
    </xdr:from>
    <xdr:to>
      <xdr:col>1</xdr:col>
      <xdr:colOff>514351</xdr:colOff>
      <xdr:row>55</xdr:row>
      <xdr:rowOff>633411</xdr:rowOff>
    </xdr:to>
    <xdr:sp macro="" textlink="">
      <xdr:nvSpPr>
        <xdr:cNvPr id="5" name="Étoile à 5 branches 4"/>
        <xdr:cNvSpPr/>
      </xdr:nvSpPr>
      <xdr:spPr>
        <a:xfrm>
          <a:off x="6686549" y="60298012"/>
          <a:ext cx="771527" cy="771524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0</xdr:col>
      <xdr:colOff>1714500</xdr:colOff>
      <xdr:row>58</xdr:row>
      <xdr:rowOff>47621</xdr:rowOff>
    </xdr:from>
    <xdr:to>
      <xdr:col>1</xdr:col>
      <xdr:colOff>466727</xdr:colOff>
      <xdr:row>58</xdr:row>
      <xdr:rowOff>823908</xdr:rowOff>
    </xdr:to>
    <xdr:sp macro="" textlink="">
      <xdr:nvSpPr>
        <xdr:cNvPr id="17" name="Étoile à 5 branches 16"/>
        <xdr:cNvSpPr/>
      </xdr:nvSpPr>
      <xdr:spPr>
        <a:xfrm>
          <a:off x="6638925" y="63017396"/>
          <a:ext cx="771527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0</xdr:col>
      <xdr:colOff>1833563</xdr:colOff>
      <xdr:row>59</xdr:row>
      <xdr:rowOff>655925</xdr:rowOff>
    </xdr:from>
    <xdr:to>
      <xdr:col>1</xdr:col>
      <xdr:colOff>571501</xdr:colOff>
      <xdr:row>60</xdr:row>
      <xdr:rowOff>744682</xdr:rowOff>
    </xdr:to>
    <xdr:sp macro="" textlink="">
      <xdr:nvSpPr>
        <xdr:cNvPr id="18" name="Étoile à 5 branches 17"/>
        <xdr:cNvSpPr/>
      </xdr:nvSpPr>
      <xdr:spPr>
        <a:xfrm>
          <a:off x="1833563" y="68214152"/>
          <a:ext cx="1162483" cy="954666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1814509</xdr:colOff>
      <xdr:row>32</xdr:row>
      <xdr:rowOff>366713</xdr:rowOff>
    </xdr:from>
    <xdr:to>
      <xdr:col>1</xdr:col>
      <xdr:colOff>566735</xdr:colOff>
      <xdr:row>32</xdr:row>
      <xdr:rowOff>1143000</xdr:rowOff>
    </xdr:to>
    <xdr:sp macro="" textlink="">
      <xdr:nvSpPr>
        <xdr:cNvPr id="19" name="Étoile à 5 branches 18"/>
        <xdr:cNvSpPr/>
      </xdr:nvSpPr>
      <xdr:spPr>
        <a:xfrm>
          <a:off x="1814509" y="52230338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1809750</xdr:colOff>
      <xdr:row>33</xdr:row>
      <xdr:rowOff>71438</xdr:rowOff>
    </xdr:from>
    <xdr:to>
      <xdr:col>1</xdr:col>
      <xdr:colOff>561976</xdr:colOff>
      <xdr:row>33</xdr:row>
      <xdr:rowOff>847725</xdr:rowOff>
    </xdr:to>
    <xdr:sp macro="" textlink="">
      <xdr:nvSpPr>
        <xdr:cNvPr id="25" name="Étoile à 5 branches 24"/>
        <xdr:cNvSpPr/>
      </xdr:nvSpPr>
      <xdr:spPr>
        <a:xfrm>
          <a:off x="1809750" y="54935438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1809750</xdr:colOff>
      <xdr:row>21</xdr:row>
      <xdr:rowOff>0</xdr:rowOff>
    </xdr:from>
    <xdr:to>
      <xdr:col>1</xdr:col>
      <xdr:colOff>561976</xdr:colOff>
      <xdr:row>21</xdr:row>
      <xdr:rowOff>776288</xdr:rowOff>
    </xdr:to>
    <xdr:sp macro="" textlink="">
      <xdr:nvSpPr>
        <xdr:cNvPr id="27" name="Étoile à 5 branches 26"/>
        <xdr:cNvSpPr/>
      </xdr:nvSpPr>
      <xdr:spPr>
        <a:xfrm>
          <a:off x="1809750" y="24645938"/>
          <a:ext cx="1181101" cy="776288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14</a:t>
          </a:r>
        </a:p>
      </xdr:txBody>
    </xdr:sp>
    <xdr:clientData/>
  </xdr:twoCellAnchor>
  <xdr:twoCellAnchor>
    <xdr:from>
      <xdr:col>0</xdr:col>
      <xdr:colOff>1887682</xdr:colOff>
      <xdr:row>26</xdr:row>
      <xdr:rowOff>173182</xdr:rowOff>
    </xdr:from>
    <xdr:to>
      <xdr:col>1</xdr:col>
      <xdr:colOff>639908</xdr:colOff>
      <xdr:row>26</xdr:row>
      <xdr:rowOff>949469</xdr:rowOff>
    </xdr:to>
    <xdr:sp macro="" textlink="">
      <xdr:nvSpPr>
        <xdr:cNvPr id="31" name="Étoile à 5 branches 30"/>
        <xdr:cNvSpPr/>
      </xdr:nvSpPr>
      <xdr:spPr>
        <a:xfrm>
          <a:off x="1887682" y="35900591"/>
          <a:ext cx="117677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1833563</xdr:colOff>
      <xdr:row>59</xdr:row>
      <xdr:rowOff>655925</xdr:rowOff>
    </xdr:from>
    <xdr:to>
      <xdr:col>1</xdr:col>
      <xdr:colOff>571501</xdr:colOff>
      <xdr:row>60</xdr:row>
      <xdr:rowOff>744682</xdr:rowOff>
    </xdr:to>
    <xdr:sp macro="" textlink="">
      <xdr:nvSpPr>
        <xdr:cNvPr id="33" name="Étoile à 5 branches 32"/>
        <xdr:cNvSpPr/>
      </xdr:nvSpPr>
      <xdr:spPr>
        <a:xfrm>
          <a:off x="1833563" y="68369150"/>
          <a:ext cx="1166813" cy="94600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1887682</xdr:colOff>
      <xdr:row>26</xdr:row>
      <xdr:rowOff>1491528</xdr:rowOff>
    </xdr:from>
    <xdr:to>
      <xdr:col>1</xdr:col>
      <xdr:colOff>639908</xdr:colOff>
      <xdr:row>27</xdr:row>
      <xdr:rowOff>767628</xdr:rowOff>
    </xdr:to>
    <xdr:sp macro="" textlink="">
      <xdr:nvSpPr>
        <xdr:cNvPr id="24" name="Étoile à 5 branches 23"/>
        <xdr:cNvSpPr/>
      </xdr:nvSpPr>
      <xdr:spPr>
        <a:xfrm>
          <a:off x="1887682" y="35900591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1809750</xdr:colOff>
      <xdr:row>60</xdr:row>
      <xdr:rowOff>717837</xdr:rowOff>
    </xdr:from>
    <xdr:to>
      <xdr:col>1</xdr:col>
      <xdr:colOff>547688</xdr:colOff>
      <xdr:row>61</xdr:row>
      <xdr:rowOff>592281</xdr:rowOff>
    </xdr:to>
    <xdr:sp macro="" textlink="">
      <xdr:nvSpPr>
        <xdr:cNvPr id="29" name="Étoile à 5 branches 28"/>
        <xdr:cNvSpPr/>
      </xdr:nvSpPr>
      <xdr:spPr>
        <a:xfrm>
          <a:off x="1809750" y="69535962"/>
          <a:ext cx="1166813" cy="94600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1785937</xdr:colOff>
      <xdr:row>34</xdr:row>
      <xdr:rowOff>95251</xdr:rowOff>
    </xdr:from>
    <xdr:to>
      <xdr:col>1</xdr:col>
      <xdr:colOff>538163</xdr:colOff>
      <xdr:row>34</xdr:row>
      <xdr:rowOff>871539</xdr:rowOff>
    </xdr:to>
    <xdr:sp macro="" textlink="">
      <xdr:nvSpPr>
        <xdr:cNvPr id="46" name="Étoile à 5 branches 45"/>
        <xdr:cNvSpPr/>
      </xdr:nvSpPr>
      <xdr:spPr>
        <a:xfrm>
          <a:off x="1785937" y="47744064"/>
          <a:ext cx="1181101" cy="776288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14</a:t>
          </a:r>
        </a:p>
      </xdr:txBody>
    </xdr:sp>
    <xdr:clientData/>
  </xdr:twoCellAnchor>
  <xdr:twoCellAnchor>
    <xdr:from>
      <xdr:col>0</xdr:col>
      <xdr:colOff>1857375</xdr:colOff>
      <xdr:row>28</xdr:row>
      <xdr:rowOff>214303</xdr:rowOff>
    </xdr:from>
    <xdr:to>
      <xdr:col>1</xdr:col>
      <xdr:colOff>609601</xdr:colOff>
      <xdr:row>28</xdr:row>
      <xdr:rowOff>990591</xdr:rowOff>
    </xdr:to>
    <xdr:sp macro="" textlink="">
      <xdr:nvSpPr>
        <xdr:cNvPr id="47" name="Étoile à 5 branches 46"/>
        <xdr:cNvSpPr/>
      </xdr:nvSpPr>
      <xdr:spPr>
        <a:xfrm>
          <a:off x="1857375" y="37361803"/>
          <a:ext cx="1181101" cy="776288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14</a:t>
          </a:r>
        </a:p>
      </xdr:txBody>
    </xdr:sp>
    <xdr:clientData/>
  </xdr:twoCellAnchor>
  <xdr:twoCellAnchor>
    <xdr:from>
      <xdr:col>0</xdr:col>
      <xdr:colOff>1771650</xdr:colOff>
      <xdr:row>31</xdr:row>
      <xdr:rowOff>176203</xdr:rowOff>
    </xdr:from>
    <xdr:to>
      <xdr:col>1</xdr:col>
      <xdr:colOff>523876</xdr:colOff>
      <xdr:row>31</xdr:row>
      <xdr:rowOff>952490</xdr:rowOff>
    </xdr:to>
    <xdr:sp macro="" textlink="">
      <xdr:nvSpPr>
        <xdr:cNvPr id="48" name="Étoile à 5 branches 47"/>
        <xdr:cNvSpPr/>
      </xdr:nvSpPr>
      <xdr:spPr>
        <a:xfrm>
          <a:off x="1771650" y="41824266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1814509</xdr:colOff>
      <xdr:row>32</xdr:row>
      <xdr:rowOff>366713</xdr:rowOff>
    </xdr:from>
    <xdr:to>
      <xdr:col>1</xdr:col>
      <xdr:colOff>566735</xdr:colOff>
      <xdr:row>32</xdr:row>
      <xdr:rowOff>1143000</xdr:rowOff>
    </xdr:to>
    <xdr:sp macro="" textlink="">
      <xdr:nvSpPr>
        <xdr:cNvPr id="49" name="Étoile à 5 branches 48"/>
        <xdr:cNvSpPr/>
      </xdr:nvSpPr>
      <xdr:spPr>
        <a:xfrm>
          <a:off x="1814509" y="42171938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1738312</xdr:colOff>
      <xdr:row>35</xdr:row>
      <xdr:rowOff>95251</xdr:rowOff>
    </xdr:from>
    <xdr:to>
      <xdr:col>1</xdr:col>
      <xdr:colOff>490538</xdr:colOff>
      <xdr:row>35</xdr:row>
      <xdr:rowOff>871539</xdr:rowOff>
    </xdr:to>
    <xdr:sp macro="" textlink="">
      <xdr:nvSpPr>
        <xdr:cNvPr id="50" name="Étoile à 5 branches 49"/>
        <xdr:cNvSpPr/>
      </xdr:nvSpPr>
      <xdr:spPr>
        <a:xfrm>
          <a:off x="1738312" y="49244251"/>
          <a:ext cx="1181101" cy="776288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14</a:t>
          </a:r>
        </a:p>
      </xdr:txBody>
    </xdr:sp>
    <xdr:clientData/>
  </xdr:twoCellAnchor>
  <xdr:twoCellAnchor>
    <xdr:from>
      <xdr:col>0</xdr:col>
      <xdr:colOff>1809750</xdr:colOff>
      <xdr:row>33</xdr:row>
      <xdr:rowOff>71438</xdr:rowOff>
    </xdr:from>
    <xdr:to>
      <xdr:col>1</xdr:col>
      <xdr:colOff>561976</xdr:colOff>
      <xdr:row>33</xdr:row>
      <xdr:rowOff>847725</xdr:rowOff>
    </xdr:to>
    <xdr:sp macro="" textlink="">
      <xdr:nvSpPr>
        <xdr:cNvPr id="54" name="Étoile à 5 branches 53"/>
        <xdr:cNvSpPr/>
      </xdr:nvSpPr>
      <xdr:spPr>
        <a:xfrm>
          <a:off x="1809750" y="43372088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1881186</xdr:colOff>
      <xdr:row>22</xdr:row>
      <xdr:rowOff>1428747</xdr:rowOff>
    </xdr:from>
    <xdr:to>
      <xdr:col>1</xdr:col>
      <xdr:colOff>633412</xdr:colOff>
      <xdr:row>23</xdr:row>
      <xdr:rowOff>704847</xdr:rowOff>
    </xdr:to>
    <xdr:sp macro="" textlink="">
      <xdr:nvSpPr>
        <xdr:cNvPr id="55" name="Étoile à 5 branches 54"/>
        <xdr:cNvSpPr/>
      </xdr:nvSpPr>
      <xdr:spPr>
        <a:xfrm>
          <a:off x="1881186" y="29575122"/>
          <a:ext cx="1181101" cy="776288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14</a:t>
          </a:r>
        </a:p>
      </xdr:txBody>
    </xdr:sp>
    <xdr:clientData/>
  </xdr:twoCellAnchor>
  <xdr:twoCellAnchor>
    <xdr:from>
      <xdr:col>0</xdr:col>
      <xdr:colOff>1809750</xdr:colOff>
      <xdr:row>21</xdr:row>
      <xdr:rowOff>0</xdr:rowOff>
    </xdr:from>
    <xdr:to>
      <xdr:col>1</xdr:col>
      <xdr:colOff>561976</xdr:colOff>
      <xdr:row>21</xdr:row>
      <xdr:rowOff>776288</xdr:rowOff>
    </xdr:to>
    <xdr:sp macro="" textlink="">
      <xdr:nvSpPr>
        <xdr:cNvPr id="56" name="Étoile à 5 branches 55"/>
        <xdr:cNvSpPr/>
      </xdr:nvSpPr>
      <xdr:spPr>
        <a:xfrm>
          <a:off x="1809750" y="23860125"/>
          <a:ext cx="1181101" cy="776288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14</a:t>
          </a:r>
        </a:p>
      </xdr:txBody>
    </xdr:sp>
    <xdr:clientData/>
  </xdr:twoCellAnchor>
  <xdr:twoCellAnchor>
    <xdr:from>
      <xdr:col>0</xdr:col>
      <xdr:colOff>1887682</xdr:colOff>
      <xdr:row>26</xdr:row>
      <xdr:rowOff>173182</xdr:rowOff>
    </xdr:from>
    <xdr:to>
      <xdr:col>1</xdr:col>
      <xdr:colOff>639908</xdr:colOff>
      <xdr:row>26</xdr:row>
      <xdr:rowOff>949469</xdr:rowOff>
    </xdr:to>
    <xdr:sp macro="" textlink="">
      <xdr:nvSpPr>
        <xdr:cNvPr id="57" name="Étoile à 5 branches 56"/>
        <xdr:cNvSpPr/>
      </xdr:nvSpPr>
      <xdr:spPr>
        <a:xfrm>
          <a:off x="1887682" y="31510432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1887682</xdr:colOff>
      <xdr:row>26</xdr:row>
      <xdr:rowOff>1491528</xdr:rowOff>
    </xdr:from>
    <xdr:to>
      <xdr:col>1</xdr:col>
      <xdr:colOff>639908</xdr:colOff>
      <xdr:row>27</xdr:row>
      <xdr:rowOff>767628</xdr:rowOff>
    </xdr:to>
    <xdr:sp macro="" textlink="">
      <xdr:nvSpPr>
        <xdr:cNvPr id="58" name="Étoile à 5 branches 57"/>
        <xdr:cNvSpPr/>
      </xdr:nvSpPr>
      <xdr:spPr>
        <a:xfrm>
          <a:off x="1887682" y="32828778"/>
          <a:ext cx="1181101" cy="771525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1785936</xdr:colOff>
      <xdr:row>38</xdr:row>
      <xdr:rowOff>71438</xdr:rowOff>
    </xdr:from>
    <xdr:to>
      <xdr:col>1</xdr:col>
      <xdr:colOff>538162</xdr:colOff>
      <xdr:row>38</xdr:row>
      <xdr:rowOff>847725</xdr:rowOff>
    </xdr:to>
    <xdr:sp macro="" textlink="">
      <xdr:nvSpPr>
        <xdr:cNvPr id="37" name="Étoile à 5 branches 36"/>
        <xdr:cNvSpPr/>
      </xdr:nvSpPr>
      <xdr:spPr>
        <a:xfrm>
          <a:off x="1785936" y="53721001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0</xdr:col>
      <xdr:colOff>1843086</xdr:colOff>
      <xdr:row>39</xdr:row>
      <xdr:rowOff>200024</xdr:rowOff>
    </xdr:from>
    <xdr:to>
      <xdr:col>1</xdr:col>
      <xdr:colOff>595312</xdr:colOff>
      <xdr:row>39</xdr:row>
      <xdr:rowOff>976311</xdr:rowOff>
    </xdr:to>
    <xdr:sp macro="" textlink="">
      <xdr:nvSpPr>
        <xdr:cNvPr id="38" name="Étoile à 5 branches 37"/>
        <xdr:cNvSpPr/>
      </xdr:nvSpPr>
      <xdr:spPr>
        <a:xfrm>
          <a:off x="1843086" y="55349774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0</xdr:col>
      <xdr:colOff>1814508</xdr:colOff>
      <xdr:row>40</xdr:row>
      <xdr:rowOff>1338260</xdr:rowOff>
    </xdr:from>
    <xdr:to>
      <xdr:col>1</xdr:col>
      <xdr:colOff>566734</xdr:colOff>
      <xdr:row>41</xdr:row>
      <xdr:rowOff>614359</xdr:rowOff>
    </xdr:to>
    <xdr:sp macro="" textlink="">
      <xdr:nvSpPr>
        <xdr:cNvPr id="40" name="Étoile à 5 branches 39"/>
        <xdr:cNvSpPr/>
      </xdr:nvSpPr>
      <xdr:spPr>
        <a:xfrm>
          <a:off x="1814508" y="56488010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0</xdr:col>
      <xdr:colOff>1762111</xdr:colOff>
      <xdr:row>39</xdr:row>
      <xdr:rowOff>1404935</xdr:rowOff>
    </xdr:from>
    <xdr:to>
      <xdr:col>1</xdr:col>
      <xdr:colOff>514337</xdr:colOff>
      <xdr:row>40</xdr:row>
      <xdr:rowOff>681035</xdr:rowOff>
    </xdr:to>
    <xdr:sp macro="" textlink="">
      <xdr:nvSpPr>
        <xdr:cNvPr id="32" name="Étoile à 5 branches 31"/>
        <xdr:cNvSpPr/>
      </xdr:nvSpPr>
      <xdr:spPr>
        <a:xfrm>
          <a:off x="1762111" y="55054498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0</xdr:col>
      <xdr:colOff>1785936</xdr:colOff>
      <xdr:row>35</xdr:row>
      <xdr:rowOff>1428653</xdr:rowOff>
    </xdr:from>
    <xdr:to>
      <xdr:col>1</xdr:col>
      <xdr:colOff>538162</xdr:colOff>
      <xdr:row>36</xdr:row>
      <xdr:rowOff>704753</xdr:rowOff>
    </xdr:to>
    <xdr:sp macro="" textlink="">
      <xdr:nvSpPr>
        <xdr:cNvPr id="34" name="Étoile à 5 branches 33"/>
        <xdr:cNvSpPr/>
      </xdr:nvSpPr>
      <xdr:spPr>
        <a:xfrm>
          <a:off x="1785936" y="49077466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42</a:t>
          </a:r>
        </a:p>
      </xdr:txBody>
    </xdr:sp>
    <xdr:clientData/>
  </xdr:twoCellAnchor>
  <xdr:twoCellAnchor>
    <xdr:from>
      <xdr:col>0</xdr:col>
      <xdr:colOff>1809750</xdr:colOff>
      <xdr:row>37</xdr:row>
      <xdr:rowOff>104930</xdr:rowOff>
    </xdr:from>
    <xdr:to>
      <xdr:col>1</xdr:col>
      <xdr:colOff>561976</xdr:colOff>
      <xdr:row>37</xdr:row>
      <xdr:rowOff>881217</xdr:rowOff>
    </xdr:to>
    <xdr:sp macro="" textlink="">
      <xdr:nvSpPr>
        <xdr:cNvPr id="35" name="Étoile à 5 branches 34"/>
        <xdr:cNvSpPr/>
      </xdr:nvSpPr>
      <xdr:spPr>
        <a:xfrm>
          <a:off x="1809750" y="50754118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1887682</xdr:colOff>
      <xdr:row>25</xdr:row>
      <xdr:rowOff>387526</xdr:rowOff>
    </xdr:from>
    <xdr:to>
      <xdr:col>1</xdr:col>
      <xdr:colOff>639908</xdr:colOff>
      <xdr:row>25</xdr:row>
      <xdr:rowOff>1163813</xdr:rowOff>
    </xdr:to>
    <xdr:sp macro="" textlink="">
      <xdr:nvSpPr>
        <xdr:cNvPr id="36" name="Étoile à 5 branches 35"/>
        <xdr:cNvSpPr/>
      </xdr:nvSpPr>
      <xdr:spPr>
        <a:xfrm>
          <a:off x="1887682" y="33034464"/>
          <a:ext cx="1181101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  <xdr:twoCellAnchor>
    <xdr:from>
      <xdr:col>0</xdr:col>
      <xdr:colOff>1881095</xdr:colOff>
      <xdr:row>24</xdr:row>
      <xdr:rowOff>95221</xdr:rowOff>
    </xdr:from>
    <xdr:to>
      <xdr:col>1</xdr:col>
      <xdr:colOff>619057</xdr:colOff>
      <xdr:row>24</xdr:row>
      <xdr:rowOff>871508</xdr:rowOff>
    </xdr:to>
    <xdr:sp macro="" textlink="">
      <xdr:nvSpPr>
        <xdr:cNvPr id="39" name="Étoile à 5 branches 38"/>
        <xdr:cNvSpPr/>
      </xdr:nvSpPr>
      <xdr:spPr>
        <a:xfrm>
          <a:off x="1881095" y="31241971"/>
          <a:ext cx="1166837" cy="776287"/>
        </a:xfrm>
        <a:prstGeom prst="star5">
          <a:avLst/>
        </a:prstGeom>
        <a:solidFill>
          <a:srgbClr val="2FFF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2000" b="1">
              <a:solidFill>
                <a:schemeClr val="tx1"/>
              </a:solidFill>
            </a:rPr>
            <a:t>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T150"/>
  <sheetViews>
    <sheetView tabSelected="1" view="pageBreakPreview" zoomScale="40" zoomScaleNormal="55" zoomScaleSheetLayoutView="40" workbookViewId="0">
      <pane xSplit="4" ySplit="5" topLeftCell="E54" activePane="bottomRight" state="frozen"/>
      <selection pane="topRight" activeCell="E1" sqref="E1"/>
      <selection pane="bottomLeft" activeCell="A7" sqref="A7"/>
      <selection pane="bottomRight" activeCell="I56" sqref="I56"/>
    </sheetView>
  </sheetViews>
  <sheetFormatPr baseColWidth="10" defaultColWidth="28.28515625" defaultRowHeight="45" customHeight="1" outlineLevelCol="1"/>
  <cols>
    <col min="1" max="1" width="36.42578125" style="1" customWidth="1"/>
    <col min="2" max="2" width="58.28515625" style="2" customWidth="1"/>
    <col min="3" max="3" width="58.28515625" style="2" hidden="1" customWidth="1" outlineLevel="1"/>
    <col min="4" max="4" width="21.5703125" style="2" bestFit="1" customWidth="1" collapsed="1"/>
    <col min="5" max="5" width="63.7109375" style="3" customWidth="1"/>
    <col min="6" max="6" width="21.28515625" style="5" customWidth="1"/>
    <col min="7" max="7" width="19.85546875" style="5" customWidth="1"/>
    <col min="8" max="8" width="21.28515625" style="6" customWidth="1"/>
    <col min="9" max="12" width="21.28515625" style="5" customWidth="1"/>
    <col min="13" max="13" width="19" style="6" customWidth="1"/>
    <col min="14" max="14" width="60.42578125" style="6" hidden="1" customWidth="1" outlineLevel="1"/>
    <col min="15" max="15" width="28.28515625" style="7" collapsed="1"/>
    <col min="16" max="16384" width="28.28515625" style="7"/>
  </cols>
  <sheetData>
    <row r="1" spans="1:14" ht="45" customHeight="1" thickBot="1">
      <c r="F1" s="4"/>
      <c r="G1" s="4"/>
      <c r="H1" s="4"/>
      <c r="I1" s="4"/>
      <c r="J1" s="4"/>
      <c r="K1" s="4"/>
      <c r="L1" s="4"/>
      <c r="M1" s="4"/>
    </row>
    <row r="2" spans="1:14" ht="45" customHeight="1" thickBot="1">
      <c r="A2" s="118" t="s">
        <v>205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4" ht="44.25">
      <c r="B3" s="111" t="s">
        <v>0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ht="51" customHeight="1">
      <c r="A4" s="8"/>
      <c r="B4" s="8"/>
      <c r="C4" s="8"/>
      <c r="D4" s="69"/>
      <c r="E4" s="8"/>
      <c r="F4" s="9"/>
      <c r="I4" s="6"/>
      <c r="J4" s="10"/>
      <c r="K4" s="6"/>
      <c r="L4" s="6"/>
      <c r="M4" s="11"/>
      <c r="N4" s="11"/>
    </row>
    <row r="5" spans="1:14" ht="176.25" customHeight="1">
      <c r="A5" s="12" t="s">
        <v>115</v>
      </c>
      <c r="B5" s="12" t="s">
        <v>2</v>
      </c>
      <c r="C5" s="12"/>
      <c r="D5" s="70" t="s">
        <v>67</v>
      </c>
      <c r="E5" s="12" t="s">
        <v>3</v>
      </c>
      <c r="F5" s="13" t="s">
        <v>4</v>
      </c>
      <c r="G5" s="14" t="s">
        <v>48</v>
      </c>
      <c r="H5" s="15" t="s">
        <v>49</v>
      </c>
      <c r="I5" s="15" t="s">
        <v>50</v>
      </c>
      <c r="J5" s="97" t="s">
        <v>168</v>
      </c>
      <c r="K5" s="15" t="s">
        <v>51</v>
      </c>
      <c r="L5" s="15" t="s">
        <v>92</v>
      </c>
      <c r="M5" s="16" t="s">
        <v>5</v>
      </c>
      <c r="N5" s="76"/>
    </row>
    <row r="6" spans="1:14" ht="97.5" customHeight="1">
      <c r="A6" s="138" t="s">
        <v>7</v>
      </c>
      <c r="B6" s="18" t="s">
        <v>87</v>
      </c>
      <c r="C6" s="18" t="s">
        <v>135</v>
      </c>
      <c r="D6" s="71" t="s">
        <v>62</v>
      </c>
      <c r="E6" s="19" t="s">
        <v>94</v>
      </c>
      <c r="F6" s="31">
        <v>29</v>
      </c>
      <c r="G6" s="20">
        <v>0</v>
      </c>
      <c r="H6" s="21"/>
      <c r="I6" s="21"/>
      <c r="J6" s="21"/>
      <c r="K6" s="21"/>
      <c r="L6" s="21"/>
      <c r="M6" s="21"/>
      <c r="N6" s="23"/>
    </row>
    <row r="7" spans="1:14" ht="97.5" customHeight="1">
      <c r="A7" s="139"/>
      <c r="B7" s="18" t="s">
        <v>8</v>
      </c>
      <c r="C7" s="18" t="s">
        <v>136</v>
      </c>
      <c r="D7" s="71" t="s">
        <v>62</v>
      </c>
      <c r="E7" s="24" t="s">
        <v>68</v>
      </c>
      <c r="F7" s="22">
        <v>89</v>
      </c>
      <c r="G7" s="20">
        <v>0</v>
      </c>
      <c r="H7" s="21"/>
      <c r="I7" s="21"/>
      <c r="J7" s="21"/>
      <c r="K7" s="21"/>
      <c r="L7" s="21"/>
      <c r="M7" s="21"/>
      <c r="N7" s="25"/>
    </row>
    <row r="8" spans="1:14" ht="97.5" customHeight="1">
      <c r="A8" s="140"/>
      <c r="B8" s="90" t="s">
        <v>184</v>
      </c>
      <c r="C8" s="18" t="s">
        <v>195</v>
      </c>
      <c r="D8" s="102" t="s">
        <v>62</v>
      </c>
      <c r="E8" s="94" t="s">
        <v>188</v>
      </c>
      <c r="F8" s="100">
        <v>89</v>
      </c>
      <c r="G8" s="100">
        <v>0</v>
      </c>
      <c r="H8" s="21"/>
      <c r="I8" s="21"/>
      <c r="J8" s="21"/>
      <c r="K8" s="21"/>
      <c r="L8" s="21"/>
      <c r="M8" s="21"/>
      <c r="N8" s="25"/>
    </row>
    <row r="9" spans="1:14" ht="96.75" customHeight="1">
      <c r="A9" s="130" t="s">
        <v>9</v>
      </c>
      <c r="B9" s="26" t="s">
        <v>10</v>
      </c>
      <c r="C9" s="18" t="s">
        <v>137</v>
      </c>
      <c r="D9" s="26" t="s">
        <v>62</v>
      </c>
      <c r="E9" s="24" t="s">
        <v>101</v>
      </c>
      <c r="F9" s="22">
        <v>109</v>
      </c>
      <c r="G9" s="20">
        <v>9</v>
      </c>
      <c r="H9" s="56"/>
      <c r="I9" s="56"/>
      <c r="J9" s="56"/>
      <c r="K9" s="56"/>
      <c r="L9" s="56"/>
      <c r="M9" s="56"/>
      <c r="N9" s="25"/>
    </row>
    <row r="10" spans="1:14" ht="102" customHeight="1">
      <c r="A10" s="131"/>
      <c r="B10" s="26" t="s">
        <v>53</v>
      </c>
      <c r="C10" s="18" t="s">
        <v>138</v>
      </c>
      <c r="D10" s="26" t="s">
        <v>62</v>
      </c>
      <c r="E10" s="24" t="s">
        <v>102</v>
      </c>
      <c r="F10" s="31">
        <v>109</v>
      </c>
      <c r="G10" s="31">
        <v>29</v>
      </c>
      <c r="H10" s="56"/>
      <c r="I10" s="56"/>
      <c r="J10" s="56"/>
      <c r="K10" s="56"/>
      <c r="L10" s="56"/>
      <c r="M10" s="56"/>
      <c r="N10" s="25"/>
    </row>
    <row r="11" spans="1:14" ht="76.5">
      <c r="A11" s="131"/>
      <c r="B11" s="26" t="s">
        <v>100</v>
      </c>
      <c r="C11" s="18" t="s">
        <v>139</v>
      </c>
      <c r="D11" s="26" t="s">
        <v>62</v>
      </c>
      <c r="E11" s="24" t="s">
        <v>111</v>
      </c>
      <c r="F11" s="32">
        <v>169</v>
      </c>
      <c r="G11" s="32">
        <v>69</v>
      </c>
      <c r="H11" s="32">
        <v>69</v>
      </c>
      <c r="I11" s="32">
        <v>49</v>
      </c>
      <c r="J11" s="32">
        <v>29</v>
      </c>
      <c r="K11" s="32">
        <v>9</v>
      </c>
      <c r="L11" s="32">
        <v>9</v>
      </c>
      <c r="M11" s="56"/>
      <c r="N11" s="25"/>
    </row>
    <row r="12" spans="1:14" ht="117.75" customHeight="1">
      <c r="A12" s="132"/>
      <c r="B12" s="26" t="s">
        <v>82</v>
      </c>
      <c r="C12" s="18" t="s">
        <v>140</v>
      </c>
      <c r="D12" s="26" t="s">
        <v>62</v>
      </c>
      <c r="E12" s="19" t="s">
        <v>85</v>
      </c>
      <c r="F12" s="32">
        <v>169</v>
      </c>
      <c r="G12" s="31">
        <v>59</v>
      </c>
      <c r="H12" s="31">
        <v>59</v>
      </c>
      <c r="I12" s="31">
        <v>29</v>
      </c>
      <c r="J12" s="31">
        <v>9</v>
      </c>
      <c r="K12" s="31">
        <v>9</v>
      </c>
      <c r="L12" s="31">
        <v>9</v>
      </c>
      <c r="M12" s="56"/>
      <c r="N12" s="25"/>
    </row>
    <row r="13" spans="1:14" ht="117.75" customHeight="1">
      <c r="A13" s="136" t="s">
        <v>169</v>
      </c>
      <c r="B13" s="18" t="s">
        <v>55</v>
      </c>
      <c r="C13" s="18" t="s">
        <v>141</v>
      </c>
      <c r="D13" s="71" t="s">
        <v>63</v>
      </c>
      <c r="E13" s="60" t="s">
        <v>71</v>
      </c>
      <c r="F13" s="64">
        <v>219</v>
      </c>
      <c r="G13" s="21"/>
      <c r="H13" s="64">
        <v>109</v>
      </c>
      <c r="I13" s="64">
        <v>89</v>
      </c>
      <c r="J13" s="64">
        <v>49</v>
      </c>
      <c r="K13" s="64">
        <v>19</v>
      </c>
      <c r="L13" s="64">
        <v>19</v>
      </c>
      <c r="M13" s="56"/>
      <c r="N13" s="25"/>
    </row>
    <row r="14" spans="1:14" ht="117.75" customHeight="1">
      <c r="A14" s="137"/>
      <c r="B14" s="18" t="s">
        <v>61</v>
      </c>
      <c r="C14" s="18" t="s">
        <v>142</v>
      </c>
      <c r="D14" s="71" t="s">
        <v>63</v>
      </c>
      <c r="E14" s="60" t="s">
        <v>72</v>
      </c>
      <c r="F14" s="32">
        <v>219</v>
      </c>
      <c r="G14" s="21"/>
      <c r="H14" s="32">
        <v>109</v>
      </c>
      <c r="I14" s="32">
        <v>89</v>
      </c>
      <c r="J14" s="32">
        <v>49</v>
      </c>
      <c r="K14" s="32">
        <v>19</v>
      </c>
      <c r="L14" s="32">
        <v>19</v>
      </c>
      <c r="M14" s="56"/>
      <c r="N14" s="25"/>
    </row>
    <row r="15" spans="1:14" ht="117.75" customHeight="1">
      <c r="A15" s="133" t="s">
        <v>11</v>
      </c>
      <c r="B15" s="27" t="s">
        <v>97</v>
      </c>
      <c r="C15" s="18" t="s">
        <v>143</v>
      </c>
      <c r="D15" s="27" t="s">
        <v>63</v>
      </c>
      <c r="E15" s="24" t="s">
        <v>103</v>
      </c>
      <c r="F15" s="32">
        <v>229</v>
      </c>
      <c r="G15" s="21"/>
      <c r="H15" s="32">
        <v>129</v>
      </c>
      <c r="I15" s="32">
        <v>109</v>
      </c>
      <c r="J15" s="32">
        <v>49</v>
      </c>
      <c r="K15" s="32">
        <v>9</v>
      </c>
      <c r="L15" s="32">
        <v>9</v>
      </c>
      <c r="M15" s="56"/>
      <c r="N15" s="25"/>
    </row>
    <row r="16" spans="1:14" ht="117.75" customHeight="1">
      <c r="A16" s="134"/>
      <c r="B16" s="27" t="s">
        <v>109</v>
      </c>
      <c r="C16" s="18" t="s">
        <v>144</v>
      </c>
      <c r="D16" s="27" t="s">
        <v>64</v>
      </c>
      <c r="E16" s="24" t="s">
        <v>112</v>
      </c>
      <c r="F16" s="32">
        <v>239</v>
      </c>
      <c r="G16" s="21"/>
      <c r="H16" s="32">
        <v>149</v>
      </c>
      <c r="I16" s="32">
        <v>109</v>
      </c>
      <c r="J16" s="32">
        <v>49</v>
      </c>
      <c r="K16" s="32">
        <v>29</v>
      </c>
      <c r="L16" s="32">
        <v>19</v>
      </c>
      <c r="M16" s="56"/>
      <c r="N16" s="25"/>
    </row>
    <row r="17" spans="1:14" ht="76.5">
      <c r="A17" s="134"/>
      <c r="B17" s="27" t="s">
        <v>12</v>
      </c>
      <c r="C17" s="18" t="s">
        <v>145</v>
      </c>
      <c r="D17" s="27" t="s">
        <v>63</v>
      </c>
      <c r="E17" s="60" t="s">
        <v>70</v>
      </c>
      <c r="F17" s="75">
        <v>249</v>
      </c>
      <c r="G17" s="21"/>
      <c r="H17" s="31">
        <v>169</v>
      </c>
      <c r="I17" s="31">
        <v>119</v>
      </c>
      <c r="J17" s="31">
        <v>59</v>
      </c>
      <c r="K17" s="31">
        <v>9</v>
      </c>
      <c r="L17" s="31">
        <v>9</v>
      </c>
      <c r="M17" s="56"/>
      <c r="N17" s="25"/>
    </row>
    <row r="18" spans="1:14" ht="102">
      <c r="A18" s="134"/>
      <c r="B18" s="27" t="s">
        <v>98</v>
      </c>
      <c r="C18" s="18" t="s">
        <v>146</v>
      </c>
      <c r="D18" s="27" t="s">
        <v>65</v>
      </c>
      <c r="E18" s="24" t="s">
        <v>113</v>
      </c>
      <c r="F18" s="32">
        <v>249</v>
      </c>
      <c r="G18" s="22"/>
      <c r="H18" s="32">
        <v>159</v>
      </c>
      <c r="I18" s="32">
        <v>129</v>
      </c>
      <c r="J18" s="32">
        <v>69</v>
      </c>
      <c r="K18" s="32">
        <v>19</v>
      </c>
      <c r="L18" s="32">
        <v>19</v>
      </c>
      <c r="M18" s="56"/>
      <c r="N18" s="25"/>
    </row>
    <row r="19" spans="1:14" ht="117.75" customHeight="1">
      <c r="A19" s="134"/>
      <c r="B19" s="27" t="s">
        <v>93</v>
      </c>
      <c r="C19" s="18" t="s">
        <v>147</v>
      </c>
      <c r="D19" s="27" t="s">
        <v>63</v>
      </c>
      <c r="E19" s="24" t="s">
        <v>104</v>
      </c>
      <c r="F19" s="75">
        <v>249</v>
      </c>
      <c r="G19" s="21"/>
      <c r="H19" s="32">
        <v>149</v>
      </c>
      <c r="I19" s="32">
        <v>79</v>
      </c>
      <c r="J19" s="32">
        <v>19</v>
      </c>
      <c r="K19" s="61">
        <v>19</v>
      </c>
      <c r="L19" s="61">
        <v>19</v>
      </c>
      <c r="M19" s="62">
        <v>9</v>
      </c>
      <c r="N19" s="25"/>
    </row>
    <row r="20" spans="1:14" ht="117.75" customHeight="1">
      <c r="A20" s="134"/>
      <c r="B20" s="90" t="s">
        <v>185</v>
      </c>
      <c r="C20" s="18" t="s">
        <v>194</v>
      </c>
      <c r="D20" s="90" t="s">
        <v>63</v>
      </c>
      <c r="E20" s="94" t="s">
        <v>189</v>
      </c>
      <c r="F20" s="92">
        <v>299</v>
      </c>
      <c r="G20" s="21"/>
      <c r="H20" s="92">
        <v>199</v>
      </c>
      <c r="I20" s="92">
        <v>129</v>
      </c>
      <c r="J20" s="92">
        <v>69</v>
      </c>
      <c r="K20" s="92">
        <v>19</v>
      </c>
      <c r="L20" s="92">
        <v>19</v>
      </c>
      <c r="M20" s="56"/>
      <c r="N20" s="25"/>
    </row>
    <row r="21" spans="1:14" ht="117.75" customHeight="1">
      <c r="A21" s="134"/>
      <c r="B21" s="27" t="s">
        <v>162</v>
      </c>
      <c r="C21" s="27" t="s">
        <v>171</v>
      </c>
      <c r="D21" s="27" t="s">
        <v>63</v>
      </c>
      <c r="E21" s="19" t="s">
        <v>164</v>
      </c>
      <c r="F21" s="31">
        <v>299</v>
      </c>
      <c r="G21" s="21"/>
      <c r="H21" s="31">
        <v>199</v>
      </c>
      <c r="I21" s="31">
        <v>129</v>
      </c>
      <c r="J21" s="31">
        <v>69</v>
      </c>
      <c r="K21" s="31">
        <v>19</v>
      </c>
      <c r="L21" s="31">
        <v>19</v>
      </c>
      <c r="M21" s="56"/>
      <c r="N21" s="25"/>
    </row>
    <row r="22" spans="1:14" s="30" customFormat="1" ht="117.75" customHeight="1">
      <c r="A22" s="135"/>
      <c r="B22" s="27" t="s">
        <v>60</v>
      </c>
      <c r="C22" s="27" t="s">
        <v>148</v>
      </c>
      <c r="D22" s="27" t="s">
        <v>65</v>
      </c>
      <c r="E22" s="60" t="s">
        <v>69</v>
      </c>
      <c r="F22" s="32">
        <v>309</v>
      </c>
      <c r="G22" s="21"/>
      <c r="H22" s="32">
        <v>199</v>
      </c>
      <c r="I22" s="32">
        <v>129</v>
      </c>
      <c r="J22" s="31">
        <v>69</v>
      </c>
      <c r="K22" s="31">
        <v>19</v>
      </c>
      <c r="L22" s="31">
        <v>19</v>
      </c>
      <c r="M22" s="56"/>
      <c r="N22" s="29"/>
    </row>
    <row r="23" spans="1:14" ht="117.75" customHeight="1">
      <c r="A23" s="124" t="s">
        <v>170</v>
      </c>
      <c r="B23" s="18" t="s">
        <v>78</v>
      </c>
      <c r="C23" s="18" t="s">
        <v>149</v>
      </c>
      <c r="D23" s="71" t="s">
        <v>79</v>
      </c>
      <c r="E23" s="60" t="s">
        <v>81</v>
      </c>
      <c r="F23" s="32">
        <v>369</v>
      </c>
      <c r="G23" s="21"/>
      <c r="H23" s="32">
        <v>239</v>
      </c>
      <c r="I23" s="32">
        <v>169</v>
      </c>
      <c r="J23" s="61">
        <v>109</v>
      </c>
      <c r="K23" s="98">
        <v>39</v>
      </c>
      <c r="L23" s="98">
        <v>39</v>
      </c>
      <c r="M23" s="62">
        <v>49</v>
      </c>
      <c r="N23" s="23"/>
    </row>
    <row r="24" spans="1:14" ht="117.75" customHeight="1">
      <c r="A24" s="124"/>
      <c r="B24" s="18" t="s">
        <v>52</v>
      </c>
      <c r="C24" s="18" t="s">
        <v>150</v>
      </c>
      <c r="D24" s="71" t="s">
        <v>65</v>
      </c>
      <c r="E24" s="60" t="s">
        <v>73</v>
      </c>
      <c r="F24" s="31">
        <v>359</v>
      </c>
      <c r="G24" s="21"/>
      <c r="H24" s="31">
        <v>229</v>
      </c>
      <c r="I24" s="31">
        <v>159</v>
      </c>
      <c r="J24" s="61">
        <v>99</v>
      </c>
      <c r="K24" s="98">
        <v>39</v>
      </c>
      <c r="L24" s="98">
        <v>39</v>
      </c>
      <c r="M24" s="62">
        <v>49</v>
      </c>
      <c r="N24" s="25"/>
    </row>
    <row r="25" spans="1:14" ht="117.75" customHeight="1">
      <c r="A25" s="124" t="s">
        <v>154</v>
      </c>
      <c r="B25" s="18" t="s">
        <v>110</v>
      </c>
      <c r="C25" s="18" t="s">
        <v>151</v>
      </c>
      <c r="D25" s="71" t="s">
        <v>63</v>
      </c>
      <c r="E25" s="24" t="s">
        <v>114</v>
      </c>
      <c r="F25" s="32">
        <v>429</v>
      </c>
      <c r="G25" s="21"/>
      <c r="H25" s="32">
        <v>329</v>
      </c>
      <c r="I25" s="32">
        <v>259</v>
      </c>
      <c r="J25" s="32">
        <v>199</v>
      </c>
      <c r="K25" s="32">
        <v>149</v>
      </c>
      <c r="L25" s="32">
        <v>149</v>
      </c>
      <c r="M25" s="56"/>
      <c r="N25" s="33"/>
    </row>
    <row r="26" spans="1:14" ht="117.75" customHeight="1">
      <c r="A26" s="124"/>
      <c r="B26" s="18" t="s">
        <v>91</v>
      </c>
      <c r="C26" s="18" t="s">
        <v>152</v>
      </c>
      <c r="D26" s="71" t="s">
        <v>63</v>
      </c>
      <c r="E26" s="60" t="s">
        <v>95</v>
      </c>
      <c r="F26" s="31">
        <v>499</v>
      </c>
      <c r="G26" s="21"/>
      <c r="H26" s="31">
        <v>319</v>
      </c>
      <c r="I26" s="31">
        <v>249</v>
      </c>
      <c r="J26" s="61">
        <v>189</v>
      </c>
      <c r="K26" s="98">
        <v>89</v>
      </c>
      <c r="L26" s="98">
        <v>89</v>
      </c>
      <c r="M26" s="62">
        <v>99</v>
      </c>
      <c r="N26" s="33"/>
    </row>
    <row r="27" spans="1:14" ht="117.75" customHeight="1">
      <c r="A27" s="124"/>
      <c r="B27" s="18" t="s">
        <v>58</v>
      </c>
      <c r="C27" s="18" t="s">
        <v>153</v>
      </c>
      <c r="D27" s="71" t="s">
        <v>63</v>
      </c>
      <c r="E27" s="60" t="s">
        <v>74</v>
      </c>
      <c r="F27" s="31">
        <v>499</v>
      </c>
      <c r="G27" s="21"/>
      <c r="H27" s="31">
        <v>339</v>
      </c>
      <c r="I27" s="31">
        <v>269</v>
      </c>
      <c r="J27" s="61">
        <v>209</v>
      </c>
      <c r="K27" s="98">
        <v>39</v>
      </c>
      <c r="L27" s="98">
        <v>39</v>
      </c>
      <c r="M27" s="62">
        <v>49</v>
      </c>
      <c r="N27" s="36"/>
    </row>
    <row r="28" spans="1:14" ht="117.75" customHeight="1">
      <c r="A28" s="125" t="s">
        <v>154</v>
      </c>
      <c r="B28" s="34" t="s">
        <v>167</v>
      </c>
      <c r="C28" s="90" t="s">
        <v>160</v>
      </c>
      <c r="D28" s="72" t="s">
        <v>161</v>
      </c>
      <c r="E28" s="95" t="s">
        <v>163</v>
      </c>
      <c r="F28" s="104">
        <v>529.00000000000011</v>
      </c>
      <c r="G28" s="46"/>
      <c r="H28" s="105">
        <v>359</v>
      </c>
      <c r="I28" s="105">
        <v>289</v>
      </c>
      <c r="J28" s="75">
        <v>229</v>
      </c>
      <c r="K28" s="75">
        <v>179</v>
      </c>
      <c r="L28" s="75">
        <v>179</v>
      </c>
      <c r="M28" s="56"/>
      <c r="N28" s="36"/>
    </row>
    <row r="29" spans="1:14" ht="117.75" customHeight="1">
      <c r="A29" s="126"/>
      <c r="B29" s="34" t="s">
        <v>13</v>
      </c>
      <c r="C29" s="18" t="s">
        <v>123</v>
      </c>
      <c r="D29" s="72" t="s">
        <v>64</v>
      </c>
      <c r="E29" s="60" t="s">
        <v>75</v>
      </c>
      <c r="F29" s="32">
        <v>559</v>
      </c>
      <c r="G29" s="21"/>
      <c r="H29" s="32">
        <v>379</v>
      </c>
      <c r="I29" s="32">
        <v>309</v>
      </c>
      <c r="J29" s="61">
        <v>249</v>
      </c>
      <c r="K29" s="98">
        <v>109</v>
      </c>
      <c r="L29" s="98">
        <v>109</v>
      </c>
      <c r="M29" s="62">
        <v>129</v>
      </c>
      <c r="N29" s="36"/>
    </row>
    <row r="30" spans="1:14" ht="117.75" customHeight="1">
      <c r="A30" s="126"/>
      <c r="B30" s="34" t="s">
        <v>118</v>
      </c>
      <c r="C30" s="18" t="s">
        <v>124</v>
      </c>
      <c r="D30" s="72" t="s">
        <v>66</v>
      </c>
      <c r="E30" s="60" t="s">
        <v>106</v>
      </c>
      <c r="F30" s="32">
        <v>399</v>
      </c>
      <c r="G30" s="21"/>
      <c r="H30" s="32">
        <v>319</v>
      </c>
      <c r="I30" s="32">
        <v>239</v>
      </c>
      <c r="J30" s="61">
        <f>I30-60</f>
        <v>179</v>
      </c>
      <c r="K30" s="61">
        <f>J30-50</f>
        <v>129</v>
      </c>
      <c r="L30" s="61">
        <f>K30</f>
        <v>129</v>
      </c>
      <c r="M30" s="62">
        <v>19</v>
      </c>
      <c r="N30" s="36"/>
    </row>
    <row r="31" spans="1:14" ht="117.75" customHeight="1">
      <c r="A31" s="126"/>
      <c r="B31" s="27" t="s">
        <v>121</v>
      </c>
      <c r="C31" s="18" t="s">
        <v>119</v>
      </c>
      <c r="D31" s="72" t="s">
        <v>66</v>
      </c>
      <c r="E31" s="60" t="s">
        <v>106</v>
      </c>
      <c r="F31" s="32">
        <v>399</v>
      </c>
      <c r="G31" s="21"/>
      <c r="H31" s="32">
        <v>319</v>
      </c>
      <c r="I31" s="32">
        <v>239</v>
      </c>
      <c r="J31" s="61">
        <f>I31-60</f>
        <v>179</v>
      </c>
      <c r="K31" s="61">
        <f>J31-50</f>
        <v>129</v>
      </c>
      <c r="L31" s="61">
        <f>K31</f>
        <v>129</v>
      </c>
      <c r="M31" s="62">
        <v>19</v>
      </c>
      <c r="N31" s="36"/>
    </row>
    <row r="32" spans="1:14" ht="117.75" customHeight="1">
      <c r="A32" s="126"/>
      <c r="B32" s="28" t="s">
        <v>59</v>
      </c>
      <c r="C32" s="18" t="s">
        <v>125</v>
      </c>
      <c r="D32" s="73" t="s">
        <v>63</v>
      </c>
      <c r="E32" s="24" t="s">
        <v>76</v>
      </c>
      <c r="F32" s="32">
        <v>599</v>
      </c>
      <c r="G32" s="21"/>
      <c r="H32" s="32">
        <v>439</v>
      </c>
      <c r="I32" s="32">
        <v>369</v>
      </c>
      <c r="J32" s="61">
        <v>309</v>
      </c>
      <c r="K32" s="98">
        <v>189</v>
      </c>
      <c r="L32" s="98">
        <v>189</v>
      </c>
      <c r="M32" s="62">
        <v>199</v>
      </c>
      <c r="N32" s="63"/>
    </row>
    <row r="33" spans="1:14" ht="117.75" customHeight="1">
      <c r="A33" s="126"/>
      <c r="B33" s="27" t="s">
        <v>108</v>
      </c>
      <c r="C33" s="18" t="s">
        <v>126</v>
      </c>
      <c r="D33" s="73" t="s">
        <v>63</v>
      </c>
      <c r="E33" s="24" t="s">
        <v>107</v>
      </c>
      <c r="F33" s="32">
        <v>599</v>
      </c>
      <c r="G33" s="21"/>
      <c r="H33" s="32">
        <v>369</v>
      </c>
      <c r="I33" s="32">
        <v>299</v>
      </c>
      <c r="J33" s="61">
        <v>149</v>
      </c>
      <c r="K33" s="98">
        <v>109</v>
      </c>
      <c r="L33" s="98">
        <v>109</v>
      </c>
      <c r="M33" s="62">
        <v>129</v>
      </c>
      <c r="N33" s="63"/>
    </row>
    <row r="34" spans="1:14" ht="117.75" customHeight="1">
      <c r="A34" s="126"/>
      <c r="B34" s="27" t="s">
        <v>120</v>
      </c>
      <c r="C34" s="18" t="s">
        <v>122</v>
      </c>
      <c r="D34" s="73" t="s">
        <v>63</v>
      </c>
      <c r="E34" s="24" t="s">
        <v>107</v>
      </c>
      <c r="F34" s="32">
        <v>599</v>
      </c>
      <c r="G34" s="21"/>
      <c r="H34" s="32">
        <v>369</v>
      </c>
      <c r="I34" s="32">
        <v>299</v>
      </c>
      <c r="J34" s="61">
        <v>149</v>
      </c>
      <c r="K34" s="98">
        <v>109</v>
      </c>
      <c r="L34" s="98">
        <v>109</v>
      </c>
      <c r="M34" s="62">
        <v>129</v>
      </c>
      <c r="N34" s="63"/>
    </row>
    <row r="35" spans="1:14" s="38" customFormat="1" ht="117.75" customHeight="1">
      <c r="A35" s="126"/>
      <c r="B35" s="27" t="s">
        <v>116</v>
      </c>
      <c r="C35" s="18" t="s">
        <v>127</v>
      </c>
      <c r="D35" s="73" t="s">
        <v>66</v>
      </c>
      <c r="E35" s="60" t="s">
        <v>77</v>
      </c>
      <c r="F35" s="32">
        <v>579</v>
      </c>
      <c r="G35" s="21"/>
      <c r="H35" s="32">
        <v>409</v>
      </c>
      <c r="I35" s="32">
        <v>329</v>
      </c>
      <c r="J35" s="61">
        <v>269</v>
      </c>
      <c r="K35" s="98">
        <v>89</v>
      </c>
      <c r="L35" s="98">
        <v>89</v>
      </c>
      <c r="M35" s="62">
        <v>99</v>
      </c>
      <c r="N35" s="37"/>
    </row>
    <row r="36" spans="1:14" s="38" customFormat="1" ht="117.75" customHeight="1">
      <c r="A36" s="126"/>
      <c r="B36" s="27" t="s">
        <v>117</v>
      </c>
      <c r="C36" s="18" t="s">
        <v>128</v>
      </c>
      <c r="D36" s="73" t="s">
        <v>66</v>
      </c>
      <c r="E36" s="60" t="s">
        <v>77</v>
      </c>
      <c r="F36" s="32">
        <v>579</v>
      </c>
      <c r="G36" s="21"/>
      <c r="H36" s="32">
        <v>409</v>
      </c>
      <c r="I36" s="32">
        <v>329</v>
      </c>
      <c r="J36" s="61">
        <v>269</v>
      </c>
      <c r="K36" s="98">
        <v>89</v>
      </c>
      <c r="L36" s="98">
        <v>89</v>
      </c>
      <c r="M36" s="62">
        <v>99</v>
      </c>
      <c r="N36" s="37"/>
    </row>
    <row r="37" spans="1:14" s="38" customFormat="1" ht="117.75" customHeight="1">
      <c r="A37" s="126"/>
      <c r="B37" s="99" t="s">
        <v>186</v>
      </c>
      <c r="C37" s="18" t="s">
        <v>192</v>
      </c>
      <c r="D37" s="91" t="s">
        <v>63</v>
      </c>
      <c r="E37" s="24" t="s">
        <v>190</v>
      </c>
      <c r="F37" s="96">
        <v>609</v>
      </c>
      <c r="G37" s="21"/>
      <c r="H37" s="96">
        <v>429</v>
      </c>
      <c r="I37" s="96">
        <v>359</v>
      </c>
      <c r="J37" s="96">
        <v>299</v>
      </c>
      <c r="K37" s="96">
        <v>249</v>
      </c>
      <c r="L37" s="96">
        <v>249</v>
      </c>
      <c r="M37" s="21"/>
      <c r="N37" s="37"/>
    </row>
    <row r="38" spans="1:14" s="38" customFormat="1" ht="117.75" customHeight="1">
      <c r="A38" s="126"/>
      <c r="B38" s="103" t="s">
        <v>187</v>
      </c>
      <c r="C38" s="106" t="s">
        <v>193</v>
      </c>
      <c r="D38" s="91" t="s">
        <v>63</v>
      </c>
      <c r="E38" s="24" t="s">
        <v>191</v>
      </c>
      <c r="F38" s="96">
        <v>609</v>
      </c>
      <c r="G38" s="46"/>
      <c r="H38" s="96">
        <v>429</v>
      </c>
      <c r="I38" s="96">
        <v>359</v>
      </c>
      <c r="J38" s="96">
        <v>299</v>
      </c>
      <c r="K38" s="96">
        <v>249</v>
      </c>
      <c r="L38" s="96">
        <v>249</v>
      </c>
      <c r="M38" s="21"/>
      <c r="N38" s="37"/>
    </row>
    <row r="39" spans="1:14" s="38" customFormat="1" ht="117.75" customHeight="1">
      <c r="A39" s="126"/>
      <c r="B39" s="89" t="s">
        <v>172</v>
      </c>
      <c r="C39" s="101" t="s">
        <v>180</v>
      </c>
      <c r="D39" s="91" t="s">
        <v>66</v>
      </c>
      <c r="E39" s="95" t="s">
        <v>176</v>
      </c>
      <c r="F39" s="96">
        <v>679</v>
      </c>
      <c r="G39" s="46"/>
      <c r="H39" s="96">
        <v>439</v>
      </c>
      <c r="I39" s="96">
        <v>359</v>
      </c>
      <c r="J39" s="61">
        <v>279</v>
      </c>
      <c r="K39" s="98">
        <v>189</v>
      </c>
      <c r="L39" s="98">
        <v>189</v>
      </c>
      <c r="M39" s="62">
        <v>199</v>
      </c>
    </row>
    <row r="40" spans="1:14" s="38" customFormat="1" ht="117.75" customHeight="1">
      <c r="A40" s="126"/>
      <c r="B40" s="89" t="s">
        <v>173</v>
      </c>
      <c r="C40" s="101" t="s">
        <v>181</v>
      </c>
      <c r="D40" s="91" t="s">
        <v>66</v>
      </c>
      <c r="E40" s="95" t="s">
        <v>176</v>
      </c>
      <c r="F40" s="96">
        <v>679</v>
      </c>
      <c r="G40" s="46"/>
      <c r="H40" s="96">
        <v>439</v>
      </c>
      <c r="I40" s="96">
        <v>359</v>
      </c>
      <c r="J40" s="61">
        <v>279</v>
      </c>
      <c r="K40" s="98">
        <v>189</v>
      </c>
      <c r="L40" s="98">
        <v>189</v>
      </c>
      <c r="M40" s="62">
        <v>199</v>
      </c>
    </row>
    <row r="41" spans="1:14" s="38" customFormat="1" ht="117.75" customHeight="1">
      <c r="A41" s="126"/>
      <c r="B41" s="103" t="s">
        <v>174</v>
      </c>
      <c r="C41" s="101" t="s">
        <v>182</v>
      </c>
      <c r="D41" s="91" t="s">
        <v>66</v>
      </c>
      <c r="E41" s="95" t="s">
        <v>176</v>
      </c>
      <c r="F41" s="96">
        <v>789</v>
      </c>
      <c r="G41" s="46"/>
      <c r="H41" s="96">
        <v>539</v>
      </c>
      <c r="I41" s="96">
        <v>409</v>
      </c>
      <c r="J41" s="61">
        <v>349</v>
      </c>
      <c r="K41" s="98">
        <v>249</v>
      </c>
      <c r="L41" s="98">
        <v>249</v>
      </c>
      <c r="M41" s="62">
        <v>259</v>
      </c>
    </row>
    <row r="42" spans="1:14" s="38" customFormat="1" ht="117.75" customHeight="1">
      <c r="A42" s="127"/>
      <c r="B42" s="103" t="s">
        <v>175</v>
      </c>
      <c r="C42" s="101" t="s">
        <v>183</v>
      </c>
      <c r="D42" s="91" t="s">
        <v>66</v>
      </c>
      <c r="E42" s="95" t="s">
        <v>176</v>
      </c>
      <c r="F42" s="96">
        <v>789</v>
      </c>
      <c r="G42" s="46"/>
      <c r="H42" s="96">
        <v>539</v>
      </c>
      <c r="I42" s="96">
        <v>409</v>
      </c>
      <c r="J42" s="61">
        <v>349</v>
      </c>
      <c r="K42" s="98">
        <v>249</v>
      </c>
      <c r="L42" s="98">
        <v>249</v>
      </c>
      <c r="M42" s="62">
        <v>259</v>
      </c>
    </row>
    <row r="43" spans="1:14" s="38" customFormat="1" ht="48" customHeight="1">
      <c r="A43" s="39"/>
      <c r="B43" s="40" t="s">
        <v>14</v>
      </c>
      <c r="C43" s="40"/>
      <c r="D43" s="40"/>
      <c r="E43" s="41"/>
    </row>
    <row r="44" spans="1:14" s="38" customFormat="1" ht="66.75" customHeight="1">
      <c r="B44" s="111" t="s">
        <v>15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37"/>
    </row>
    <row r="45" spans="1:14" s="38" customFormat="1" ht="23.25">
      <c r="A45" s="1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s="38" customFormat="1" ht="66.75" customHeight="1">
      <c r="F46" s="112" t="s">
        <v>6</v>
      </c>
      <c r="G46" s="113"/>
      <c r="H46" s="113"/>
      <c r="I46" s="114"/>
      <c r="J46" s="57"/>
      <c r="K46" s="57"/>
      <c r="L46" s="57"/>
      <c r="M46" s="57"/>
    </row>
    <row r="47" spans="1:14" s="38" customFormat="1" ht="66.75" customHeight="1">
      <c r="A47" s="146" t="s">
        <v>16</v>
      </c>
      <c r="B47" s="121" t="s">
        <v>17</v>
      </c>
      <c r="C47" s="122"/>
      <c r="D47" s="122"/>
      <c r="E47" s="123"/>
      <c r="F47" s="120" t="s">
        <v>18</v>
      </c>
      <c r="G47" s="120"/>
      <c r="H47" s="120"/>
      <c r="I47" s="120"/>
      <c r="K47" s="57"/>
      <c r="L47" s="57"/>
      <c r="M47" s="57"/>
      <c r="N47" s="37"/>
    </row>
    <row r="48" spans="1:14" s="38" customFormat="1" ht="66.75" customHeight="1">
      <c r="A48" s="147"/>
      <c r="B48" s="121" t="s">
        <v>177</v>
      </c>
      <c r="C48" s="122"/>
      <c r="D48" s="122"/>
      <c r="E48" s="123"/>
      <c r="F48" s="120" t="s">
        <v>178</v>
      </c>
      <c r="G48" s="120"/>
      <c r="H48" s="120"/>
      <c r="I48" s="120"/>
      <c r="K48" s="57"/>
      <c r="L48" s="57"/>
      <c r="M48" s="57"/>
      <c r="N48" s="37"/>
    </row>
    <row r="49" spans="1:14" s="38" customFormat="1" ht="66.75" customHeight="1">
      <c r="A49" s="147"/>
      <c r="B49" s="121" t="s">
        <v>19</v>
      </c>
      <c r="C49" s="122"/>
      <c r="D49" s="122"/>
      <c r="E49" s="123"/>
      <c r="F49" s="120" t="s">
        <v>18</v>
      </c>
      <c r="G49" s="120"/>
      <c r="H49" s="120"/>
      <c r="I49" s="120"/>
      <c r="N49" s="37"/>
    </row>
    <row r="50" spans="1:14" s="38" customFormat="1" ht="66.75" customHeight="1">
      <c r="A50" s="147"/>
      <c r="B50" s="121" t="s">
        <v>179</v>
      </c>
      <c r="C50" s="122"/>
      <c r="D50" s="122"/>
      <c r="E50" s="123"/>
      <c r="F50" s="120" t="s">
        <v>178</v>
      </c>
      <c r="G50" s="120"/>
      <c r="H50" s="120"/>
      <c r="I50" s="120"/>
      <c r="N50" s="37"/>
    </row>
    <row r="51" spans="1:14" s="38" customFormat="1" ht="66.75" customHeight="1">
      <c r="A51" s="148"/>
      <c r="B51" s="121" t="s">
        <v>20</v>
      </c>
      <c r="C51" s="122"/>
      <c r="D51" s="122"/>
      <c r="E51" s="123"/>
      <c r="F51" s="120" t="s">
        <v>18</v>
      </c>
      <c r="G51" s="120"/>
      <c r="H51" s="120"/>
      <c r="I51" s="120"/>
      <c r="N51" s="37"/>
    </row>
    <row r="52" spans="1:14" s="38" customFormat="1" ht="45" customHeight="1">
      <c r="A52" s="1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s="38" customFormat="1" ht="45" customHeight="1">
      <c r="A53" s="1"/>
      <c r="B53" s="111" t="s">
        <v>21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37"/>
    </row>
    <row r="54" spans="1:14" s="38" customFormat="1" ht="44.25" customHeight="1">
      <c r="A54" s="1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4" ht="132.75" customHeight="1">
      <c r="A55" s="12" t="s">
        <v>1</v>
      </c>
      <c r="B55" s="141" t="s">
        <v>2</v>
      </c>
      <c r="C55" s="142"/>
      <c r="D55" s="143"/>
      <c r="E55" s="12" t="s">
        <v>3</v>
      </c>
      <c r="F55" s="12" t="s">
        <v>4</v>
      </c>
      <c r="G55" s="74" t="s">
        <v>86</v>
      </c>
      <c r="H55" s="43" t="s">
        <v>23</v>
      </c>
      <c r="I55" s="43" t="s">
        <v>22</v>
      </c>
      <c r="J55" s="43" t="s">
        <v>88</v>
      </c>
      <c r="K55" s="43" t="s">
        <v>89</v>
      </c>
      <c r="L55" s="43" t="s">
        <v>90</v>
      </c>
      <c r="M55" s="44" t="s">
        <v>5</v>
      </c>
      <c r="N55" s="17" t="s">
        <v>80</v>
      </c>
    </row>
    <row r="56" spans="1:14" ht="65.25" customHeight="1">
      <c r="A56" s="128" t="s">
        <v>24</v>
      </c>
      <c r="B56" s="79" t="s">
        <v>54</v>
      </c>
      <c r="C56" s="80" t="s">
        <v>129</v>
      </c>
      <c r="D56" s="81"/>
      <c r="E56" s="65" t="s">
        <v>156</v>
      </c>
      <c r="F56" s="77">
        <v>119</v>
      </c>
      <c r="G56" s="46"/>
      <c r="H56" s="77">
        <v>69</v>
      </c>
      <c r="I56" s="77">
        <v>49</v>
      </c>
      <c r="J56" s="77">
        <v>29</v>
      </c>
      <c r="K56" s="77">
        <v>9</v>
      </c>
      <c r="L56" s="77">
        <v>9</v>
      </c>
      <c r="M56" s="46"/>
      <c r="N56" s="45">
        <v>29</v>
      </c>
    </row>
    <row r="57" spans="1:14" ht="66.75" customHeight="1">
      <c r="A57" s="129"/>
      <c r="B57" s="79" t="s">
        <v>25</v>
      </c>
      <c r="C57" s="80" t="s">
        <v>130</v>
      </c>
      <c r="D57" s="81"/>
      <c r="E57" s="66" t="s">
        <v>155</v>
      </c>
      <c r="F57" s="77">
        <v>89</v>
      </c>
      <c r="G57" s="46"/>
      <c r="H57" s="77">
        <v>49</v>
      </c>
      <c r="I57" s="61">
        <v>29</v>
      </c>
      <c r="J57" s="61">
        <v>19</v>
      </c>
      <c r="K57" s="61">
        <v>9</v>
      </c>
      <c r="L57" s="61">
        <v>9</v>
      </c>
      <c r="M57" s="62">
        <v>9</v>
      </c>
      <c r="N57" s="45">
        <v>19</v>
      </c>
    </row>
    <row r="58" spans="1:14" s="38" customFormat="1" ht="67.5" customHeight="1">
      <c r="A58" s="149" t="s">
        <v>96</v>
      </c>
      <c r="B58" s="79" t="s">
        <v>26</v>
      </c>
      <c r="C58" s="80" t="s">
        <v>131</v>
      </c>
      <c r="D58" s="81"/>
      <c r="E58" s="49" t="s">
        <v>27</v>
      </c>
      <c r="F58" s="77">
        <v>49</v>
      </c>
      <c r="G58" s="46"/>
      <c r="H58" s="46"/>
      <c r="I58" s="46"/>
      <c r="J58" s="50"/>
      <c r="K58" s="50"/>
      <c r="L58" s="50"/>
      <c r="M58" s="46"/>
      <c r="N58" s="48" t="s">
        <v>28</v>
      </c>
    </row>
    <row r="59" spans="1:14" s="38" customFormat="1" ht="67.5" customHeight="1">
      <c r="A59" s="150"/>
      <c r="B59" s="79" t="s">
        <v>99</v>
      </c>
      <c r="C59" s="80" t="s">
        <v>132</v>
      </c>
      <c r="D59" s="81"/>
      <c r="E59" s="66" t="s">
        <v>105</v>
      </c>
      <c r="F59" s="77">
        <v>129</v>
      </c>
      <c r="G59" s="46"/>
      <c r="H59" s="77">
        <v>69</v>
      </c>
      <c r="I59" s="77">
        <v>59</v>
      </c>
      <c r="J59" s="77">
        <v>19</v>
      </c>
      <c r="K59" s="77">
        <v>9</v>
      </c>
      <c r="L59" s="77">
        <v>9</v>
      </c>
      <c r="M59" s="46"/>
      <c r="N59" s="48"/>
    </row>
    <row r="60" spans="1:14" s="38" customFormat="1" ht="67.5" customHeight="1">
      <c r="A60" s="78" t="s">
        <v>29</v>
      </c>
      <c r="B60" s="83" t="s">
        <v>30</v>
      </c>
      <c r="C60" s="84" t="s">
        <v>133</v>
      </c>
      <c r="D60" s="85"/>
      <c r="E60" s="49" t="s">
        <v>31</v>
      </c>
      <c r="F60" s="47">
        <v>299</v>
      </c>
      <c r="G60" s="46"/>
      <c r="H60" s="47">
        <v>199</v>
      </c>
      <c r="I60" s="47">
        <v>159</v>
      </c>
      <c r="J60" s="47">
        <v>159</v>
      </c>
      <c r="K60" s="47">
        <v>109</v>
      </c>
      <c r="L60" s="47">
        <v>109</v>
      </c>
      <c r="M60" s="46"/>
      <c r="N60" s="68">
        <v>109</v>
      </c>
    </row>
    <row r="61" spans="1:14" s="38" customFormat="1" ht="84.75" customHeight="1">
      <c r="A61" s="144" t="s">
        <v>32</v>
      </c>
      <c r="B61" s="86" t="s">
        <v>165</v>
      </c>
      <c r="C61" s="87" t="s">
        <v>134</v>
      </c>
      <c r="D61" s="88"/>
      <c r="E61" s="49" t="s">
        <v>157</v>
      </c>
      <c r="F61" s="77">
        <v>379</v>
      </c>
      <c r="G61" s="46"/>
      <c r="H61" s="77">
        <v>279</v>
      </c>
      <c r="I61" s="77">
        <v>239</v>
      </c>
      <c r="J61" s="77">
        <v>179</v>
      </c>
      <c r="K61" s="82">
        <v>129</v>
      </c>
      <c r="L61" s="82">
        <v>129</v>
      </c>
      <c r="M61" s="46"/>
      <c r="N61" s="48"/>
    </row>
    <row r="62" spans="1:14" s="38" customFormat="1" ht="77.25" customHeight="1">
      <c r="A62" s="145"/>
      <c r="B62" s="86" t="s">
        <v>166</v>
      </c>
      <c r="C62" s="87" t="s">
        <v>159</v>
      </c>
      <c r="D62" s="88"/>
      <c r="E62" s="49" t="s">
        <v>158</v>
      </c>
      <c r="F62" s="47">
        <v>519</v>
      </c>
      <c r="G62" s="46"/>
      <c r="H62" s="93">
        <v>329</v>
      </c>
      <c r="I62" s="93">
        <v>319</v>
      </c>
      <c r="J62" s="93">
        <v>309</v>
      </c>
      <c r="K62" s="93">
        <v>279</v>
      </c>
      <c r="L62" s="93">
        <v>279</v>
      </c>
      <c r="M62" s="46"/>
      <c r="N62" s="45">
        <v>299</v>
      </c>
    </row>
    <row r="63" spans="1:14" s="38" customFormat="1" ht="45" customHeight="1">
      <c r="A63" s="1"/>
      <c r="B63" s="51"/>
      <c r="C63" s="51"/>
      <c r="D63" s="51"/>
      <c r="E63" s="52"/>
      <c r="F63" s="37"/>
      <c r="G63" s="37"/>
      <c r="H63" s="37"/>
      <c r="I63" s="57"/>
      <c r="M63" s="37"/>
      <c r="N63" s="37"/>
    </row>
    <row r="64" spans="1:14" s="38" customFormat="1" ht="45" customHeight="1">
      <c r="A64" s="1"/>
      <c r="B64" s="111" t="s">
        <v>33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37"/>
    </row>
    <row r="65" spans="1:14" s="38" customFormat="1" ht="23.25">
      <c r="A65" s="1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</row>
    <row r="66" spans="1:14" ht="110.25" customHeight="1">
      <c r="A66" s="12" t="s">
        <v>1</v>
      </c>
      <c r="B66" s="112" t="s">
        <v>2</v>
      </c>
      <c r="C66" s="113"/>
      <c r="D66" s="114"/>
      <c r="E66" s="12" t="s">
        <v>3</v>
      </c>
      <c r="F66" s="12" t="s">
        <v>4</v>
      </c>
      <c r="G66" s="42" t="s">
        <v>34</v>
      </c>
      <c r="H66" s="37"/>
      <c r="I66" s="37"/>
      <c r="J66" s="37"/>
      <c r="K66" s="37"/>
      <c r="L66" s="37"/>
      <c r="M66" s="37"/>
      <c r="N66" s="76"/>
    </row>
    <row r="67" spans="1:14" s="38" customFormat="1" ht="81.75" customHeight="1">
      <c r="A67" s="115" t="s">
        <v>33</v>
      </c>
      <c r="B67" s="108" t="s">
        <v>35</v>
      </c>
      <c r="C67" s="109"/>
      <c r="D67" s="110"/>
      <c r="E67" s="77"/>
      <c r="F67" s="47">
        <v>89</v>
      </c>
      <c r="G67" s="77" t="s">
        <v>36</v>
      </c>
      <c r="H67" s="37"/>
      <c r="I67" s="53"/>
      <c r="J67" s="67"/>
      <c r="K67" s="37"/>
      <c r="L67" s="37"/>
      <c r="M67" s="37"/>
      <c r="N67" s="37"/>
    </row>
    <row r="68" spans="1:14" s="38" customFormat="1" ht="81.75" customHeight="1">
      <c r="A68" s="116"/>
      <c r="B68" s="108" t="s">
        <v>84</v>
      </c>
      <c r="C68" s="109"/>
      <c r="D68" s="110"/>
      <c r="E68" s="22"/>
      <c r="F68" s="47">
        <v>119</v>
      </c>
      <c r="G68" s="77" t="s">
        <v>83</v>
      </c>
      <c r="H68" s="37"/>
      <c r="I68" s="53"/>
      <c r="J68" s="67"/>
      <c r="K68" s="37"/>
      <c r="L68" s="37"/>
      <c r="M68" s="37"/>
      <c r="N68" s="37"/>
    </row>
    <row r="69" spans="1:14" s="38" customFormat="1" ht="81.75" customHeight="1">
      <c r="A69" s="116"/>
      <c r="B69" s="108" t="s">
        <v>37</v>
      </c>
      <c r="C69" s="109"/>
      <c r="D69" s="110"/>
      <c r="E69" s="77"/>
      <c r="F69" s="47">
        <v>149</v>
      </c>
      <c r="G69" s="77" t="s">
        <v>38</v>
      </c>
      <c r="H69" s="37"/>
      <c r="I69" s="53"/>
      <c r="J69" s="67"/>
      <c r="K69" s="37"/>
      <c r="L69" s="37"/>
      <c r="M69" s="37"/>
      <c r="N69" s="37"/>
    </row>
    <row r="70" spans="1:14" s="38" customFormat="1" ht="81.75" customHeight="1">
      <c r="A70" s="116"/>
      <c r="B70" s="108" t="s">
        <v>200</v>
      </c>
      <c r="C70" s="109"/>
      <c r="D70" s="110"/>
      <c r="E70" s="77"/>
      <c r="F70" s="47">
        <v>209</v>
      </c>
      <c r="G70" s="77" t="s">
        <v>39</v>
      </c>
      <c r="H70" s="37"/>
      <c r="I70" s="53"/>
      <c r="K70" s="37"/>
      <c r="L70" s="37"/>
      <c r="M70" s="37"/>
      <c r="N70" s="37"/>
    </row>
    <row r="71" spans="1:14" s="38" customFormat="1" ht="81.75" customHeight="1">
      <c r="A71" s="116"/>
      <c r="B71" s="108" t="s">
        <v>201</v>
      </c>
      <c r="C71" s="109"/>
      <c r="D71" s="110"/>
      <c r="E71" s="107"/>
      <c r="F71" s="47">
        <v>209</v>
      </c>
      <c r="G71" s="107" t="s">
        <v>39</v>
      </c>
      <c r="H71" s="37"/>
      <c r="I71" s="53"/>
      <c r="K71" s="37"/>
      <c r="L71" s="37"/>
      <c r="M71" s="37"/>
      <c r="N71" s="37"/>
    </row>
    <row r="72" spans="1:14" s="38" customFormat="1" ht="81.75" customHeight="1">
      <c r="A72" s="116"/>
      <c r="B72" s="108" t="s">
        <v>202</v>
      </c>
      <c r="C72" s="109"/>
      <c r="D72" s="110"/>
      <c r="E72" s="77"/>
      <c r="F72" s="47">
        <v>269</v>
      </c>
      <c r="G72" s="77" t="s">
        <v>40</v>
      </c>
      <c r="H72" s="37"/>
      <c r="I72" s="53"/>
      <c r="K72" s="37"/>
      <c r="L72" s="37"/>
      <c r="M72" s="37"/>
      <c r="N72" s="37"/>
    </row>
    <row r="73" spans="1:14" s="38" customFormat="1" ht="81.75" customHeight="1">
      <c r="A73" s="116"/>
      <c r="B73" s="108" t="s">
        <v>203</v>
      </c>
      <c r="C73" s="109"/>
      <c r="D73" s="110"/>
      <c r="E73" s="107"/>
      <c r="F73" s="47">
        <v>269</v>
      </c>
      <c r="G73" s="107" t="s">
        <v>40</v>
      </c>
      <c r="H73" s="37"/>
      <c r="I73" s="53"/>
      <c r="K73" s="37"/>
      <c r="L73" s="37"/>
      <c r="M73" s="37"/>
      <c r="N73" s="37"/>
    </row>
    <row r="74" spans="1:14" s="38" customFormat="1" ht="81.75" customHeight="1">
      <c r="A74" s="116"/>
      <c r="B74" s="108" t="s">
        <v>204</v>
      </c>
      <c r="C74" s="109"/>
      <c r="D74" s="110"/>
      <c r="E74" s="107"/>
      <c r="F74" s="47">
        <v>269</v>
      </c>
      <c r="G74" s="107" t="s">
        <v>40</v>
      </c>
      <c r="H74" s="37"/>
      <c r="I74" s="53"/>
      <c r="K74" s="37"/>
      <c r="L74" s="37"/>
      <c r="M74" s="37"/>
      <c r="N74" s="37"/>
    </row>
    <row r="75" spans="1:14" s="38" customFormat="1" ht="81.75" customHeight="1">
      <c r="A75" s="116"/>
      <c r="B75" s="108" t="s">
        <v>41</v>
      </c>
      <c r="C75" s="109"/>
      <c r="D75" s="110"/>
      <c r="E75" s="77"/>
      <c r="F75" s="47">
        <v>25</v>
      </c>
      <c r="G75" s="54"/>
      <c r="H75" s="37"/>
      <c r="I75" s="53"/>
      <c r="K75" s="37"/>
      <c r="L75" s="37"/>
      <c r="M75" s="37"/>
      <c r="N75" s="37"/>
    </row>
    <row r="76" spans="1:14" s="38" customFormat="1" ht="81.75" customHeight="1">
      <c r="A76" s="116"/>
      <c r="B76" s="108" t="s">
        <v>196</v>
      </c>
      <c r="C76" s="109"/>
      <c r="D76" s="110"/>
      <c r="E76" s="107" t="s">
        <v>197</v>
      </c>
      <c r="F76" s="47">
        <v>60</v>
      </c>
      <c r="G76" s="54"/>
      <c r="H76" s="37"/>
      <c r="I76" s="53"/>
      <c r="K76" s="37"/>
      <c r="L76" s="37"/>
      <c r="M76" s="37"/>
      <c r="N76" s="37"/>
    </row>
    <row r="77" spans="1:14" s="38" customFormat="1" ht="81.75" customHeight="1">
      <c r="A77" s="116"/>
      <c r="B77" s="108" t="s">
        <v>198</v>
      </c>
      <c r="C77" s="109"/>
      <c r="D77" s="110"/>
      <c r="E77" s="107" t="s">
        <v>199</v>
      </c>
      <c r="F77" s="47">
        <v>60</v>
      </c>
      <c r="G77" s="54"/>
      <c r="H77" s="37"/>
      <c r="I77" s="53"/>
      <c r="K77" s="37"/>
      <c r="L77" s="37"/>
      <c r="M77" s="37"/>
      <c r="N77" s="37"/>
    </row>
    <row r="78" spans="1:14" s="38" customFormat="1" ht="81.75" customHeight="1">
      <c r="A78" s="116"/>
      <c r="B78" s="108" t="s">
        <v>42</v>
      </c>
      <c r="C78" s="109"/>
      <c r="D78" s="110"/>
      <c r="E78" s="77"/>
      <c r="F78" s="47">
        <v>60</v>
      </c>
      <c r="G78" s="54"/>
      <c r="H78" s="37"/>
      <c r="I78" s="53"/>
      <c r="K78" s="37"/>
      <c r="L78" s="37"/>
      <c r="M78" s="37"/>
      <c r="N78" s="6"/>
    </row>
    <row r="79" spans="1:14" s="38" customFormat="1" ht="81.75" customHeight="1">
      <c r="A79" s="116"/>
      <c r="B79" s="108" t="s">
        <v>43</v>
      </c>
      <c r="C79" s="109"/>
      <c r="D79" s="110"/>
      <c r="E79" s="35" t="s">
        <v>57</v>
      </c>
      <c r="F79" s="47">
        <v>349</v>
      </c>
      <c r="G79" s="77" t="s">
        <v>44</v>
      </c>
      <c r="H79" s="37"/>
      <c r="I79" s="53"/>
      <c r="K79" s="37"/>
      <c r="L79" s="37"/>
      <c r="M79" s="37"/>
      <c r="N79" s="6"/>
    </row>
    <row r="80" spans="1:14" s="38" customFormat="1" ht="81.75" customHeight="1">
      <c r="A80" s="116"/>
      <c r="B80" s="108" t="s">
        <v>45</v>
      </c>
      <c r="C80" s="109"/>
      <c r="D80" s="110"/>
      <c r="E80" s="77" t="s">
        <v>46</v>
      </c>
      <c r="F80" s="47">
        <v>699</v>
      </c>
      <c r="G80" s="77" t="s">
        <v>47</v>
      </c>
      <c r="H80" s="37"/>
      <c r="I80" s="5"/>
      <c r="K80" s="5"/>
      <c r="L80" s="5"/>
      <c r="M80" s="6"/>
      <c r="N80" s="6"/>
    </row>
    <row r="81" spans="1:14" s="38" customFormat="1" ht="81.75" customHeight="1">
      <c r="A81" s="117"/>
      <c r="B81" s="108" t="s">
        <v>56</v>
      </c>
      <c r="C81" s="109"/>
      <c r="D81" s="110"/>
      <c r="E81" s="58"/>
      <c r="F81" s="47">
        <v>0</v>
      </c>
      <c r="G81" s="59"/>
      <c r="H81" s="37"/>
      <c r="I81" s="5"/>
      <c r="J81" s="5"/>
      <c r="K81" s="5"/>
      <c r="L81" s="5"/>
      <c r="M81" s="6"/>
      <c r="N81" s="6"/>
    </row>
    <row r="82" spans="1:14" s="38" customFormat="1" ht="9.75" customHeight="1">
      <c r="A82" s="1"/>
      <c r="B82" s="6"/>
      <c r="C82" s="6"/>
      <c r="D82" s="6"/>
      <c r="E82" s="3"/>
      <c r="F82" s="5"/>
      <c r="G82" s="5"/>
      <c r="H82" s="6"/>
      <c r="I82" s="5"/>
      <c r="J82" s="5"/>
      <c r="K82" s="5"/>
      <c r="L82" s="5"/>
      <c r="M82" s="6"/>
      <c r="N82" s="6"/>
    </row>
    <row r="83" spans="1:14" s="38" customFormat="1" ht="23.25">
      <c r="A83" s="1"/>
      <c r="B83" s="6"/>
      <c r="C83" s="6"/>
      <c r="D83" s="6"/>
      <c r="E83" s="3"/>
      <c r="F83" s="5"/>
      <c r="G83" s="5"/>
      <c r="H83" s="55"/>
      <c r="I83" s="5"/>
      <c r="J83" s="5"/>
      <c r="K83" s="5"/>
      <c r="L83" s="5"/>
      <c r="M83" s="6"/>
      <c r="N83" s="6"/>
    </row>
    <row r="84" spans="1:14" s="38" customFormat="1" ht="23.25">
      <c r="A84" s="1"/>
      <c r="B84" s="6"/>
      <c r="C84" s="6"/>
      <c r="D84" s="6"/>
      <c r="E84" s="3"/>
      <c r="F84" s="5"/>
      <c r="G84" s="5"/>
      <c r="H84" s="55"/>
      <c r="I84" s="5"/>
      <c r="J84" s="5"/>
      <c r="K84" s="5"/>
      <c r="L84" s="5"/>
      <c r="M84" s="6"/>
      <c r="N84" s="6"/>
    </row>
    <row r="85" spans="1:14" s="38" customFormat="1" ht="23.25">
      <c r="A85" s="1"/>
      <c r="B85" s="6"/>
      <c r="C85" s="6"/>
      <c r="D85" s="6"/>
      <c r="E85" s="3"/>
      <c r="F85" s="5"/>
      <c r="G85" s="5"/>
      <c r="H85" s="55"/>
      <c r="I85" s="5"/>
      <c r="J85" s="5"/>
      <c r="K85" s="5"/>
      <c r="L85" s="5"/>
      <c r="M85" s="6"/>
      <c r="N85" s="6"/>
    </row>
    <row r="86" spans="1:14" s="38" customFormat="1" ht="23.25">
      <c r="A86" s="1"/>
      <c r="B86" s="6"/>
      <c r="C86" s="6"/>
      <c r="D86" s="6"/>
      <c r="E86" s="3"/>
      <c r="F86" s="5"/>
      <c r="G86" s="5"/>
      <c r="H86" s="55"/>
      <c r="I86" s="5"/>
      <c r="J86" s="5"/>
      <c r="K86" s="5"/>
      <c r="L86" s="5"/>
      <c r="M86" s="6"/>
      <c r="N86" s="6"/>
    </row>
    <row r="87" spans="1:14" s="38" customFormat="1" ht="23.25">
      <c r="A87" s="1"/>
      <c r="B87" s="6"/>
      <c r="C87" s="6"/>
      <c r="D87" s="6"/>
      <c r="E87" s="3"/>
      <c r="F87" s="5"/>
      <c r="G87" s="5"/>
      <c r="H87" s="55"/>
      <c r="I87" s="5"/>
      <c r="J87" s="5"/>
      <c r="K87" s="5"/>
      <c r="L87" s="5"/>
      <c r="M87" s="6"/>
      <c r="N87" s="6"/>
    </row>
    <row r="88" spans="1:14" s="38" customFormat="1" ht="23.25">
      <c r="A88" s="1"/>
      <c r="B88" s="6"/>
      <c r="C88" s="6"/>
      <c r="D88" s="6"/>
      <c r="E88" s="3"/>
      <c r="F88" s="5"/>
      <c r="G88" s="5"/>
      <c r="H88" s="55"/>
      <c r="I88" s="5"/>
      <c r="J88" s="5"/>
      <c r="K88" s="5"/>
      <c r="L88" s="5"/>
      <c r="M88" s="6"/>
      <c r="N88" s="6"/>
    </row>
    <row r="89" spans="1:14" s="38" customFormat="1" ht="23.25">
      <c r="A89" s="1"/>
      <c r="B89" s="6"/>
      <c r="C89" s="6"/>
      <c r="D89" s="6"/>
      <c r="E89" s="3"/>
      <c r="F89" s="5"/>
      <c r="G89" s="5"/>
      <c r="H89" s="55"/>
      <c r="I89" s="5"/>
      <c r="J89" s="5"/>
      <c r="K89" s="5"/>
      <c r="L89" s="5"/>
      <c r="M89" s="6"/>
      <c r="N89" s="6"/>
    </row>
    <row r="90" spans="1:14" s="38" customFormat="1" ht="23.25">
      <c r="A90" s="1"/>
      <c r="B90" s="6"/>
      <c r="C90" s="6"/>
      <c r="D90" s="6"/>
      <c r="E90" s="3"/>
      <c r="F90" s="5"/>
      <c r="G90" s="5"/>
      <c r="H90" s="55"/>
      <c r="I90" s="5"/>
      <c r="J90" s="5"/>
      <c r="K90" s="5"/>
      <c r="L90" s="5"/>
      <c r="M90" s="6"/>
      <c r="N90" s="6"/>
    </row>
    <row r="91" spans="1:14" s="38" customFormat="1" ht="23.25">
      <c r="A91" s="1"/>
      <c r="B91" s="6"/>
      <c r="C91" s="6"/>
      <c r="D91" s="6"/>
      <c r="E91" s="3"/>
      <c r="F91" s="5"/>
      <c r="G91" s="5"/>
      <c r="H91" s="6"/>
      <c r="I91" s="5"/>
      <c r="J91" s="5"/>
      <c r="K91" s="5"/>
      <c r="L91" s="5"/>
      <c r="M91" s="6"/>
      <c r="N91" s="6"/>
    </row>
    <row r="92" spans="1:14" s="38" customFormat="1" ht="23.25">
      <c r="A92" s="1"/>
      <c r="B92" s="6"/>
      <c r="C92" s="6"/>
      <c r="D92" s="6"/>
      <c r="E92" s="3"/>
      <c r="F92" s="5"/>
      <c r="G92" s="5"/>
      <c r="H92" s="6"/>
      <c r="I92" s="5"/>
      <c r="J92" s="5"/>
      <c r="K92" s="5"/>
      <c r="L92" s="5"/>
      <c r="M92" s="6"/>
      <c r="N92" s="6"/>
    </row>
    <row r="93" spans="1:14" s="38" customFormat="1" ht="23.25">
      <c r="A93" s="1"/>
      <c r="B93" s="6"/>
      <c r="C93" s="6"/>
      <c r="D93" s="6"/>
      <c r="E93" s="3"/>
      <c r="F93" s="5"/>
      <c r="G93" s="5"/>
      <c r="H93" s="6"/>
      <c r="I93" s="5"/>
      <c r="J93" s="5"/>
      <c r="K93" s="5"/>
      <c r="L93" s="5"/>
      <c r="M93" s="6"/>
      <c r="N93" s="6"/>
    </row>
    <row r="94" spans="1:14" s="38" customFormat="1" ht="23.25">
      <c r="A94" s="1"/>
      <c r="B94" s="6"/>
      <c r="C94" s="6"/>
      <c r="D94" s="6"/>
      <c r="E94" s="3"/>
      <c r="F94" s="5"/>
      <c r="G94" s="5"/>
      <c r="H94" s="6"/>
      <c r="I94" s="5"/>
      <c r="J94" s="5"/>
      <c r="K94" s="5"/>
      <c r="L94" s="5"/>
      <c r="M94" s="6"/>
      <c r="N94" s="6"/>
    </row>
    <row r="95" spans="1:14" s="38" customFormat="1" ht="23.25">
      <c r="A95" s="1"/>
      <c r="B95" s="6"/>
      <c r="C95" s="6"/>
      <c r="D95" s="6"/>
      <c r="E95" s="3"/>
      <c r="F95" s="5"/>
      <c r="G95" s="5"/>
      <c r="H95" s="6"/>
      <c r="I95" s="5"/>
      <c r="J95" s="5"/>
      <c r="K95" s="5"/>
      <c r="L95" s="5"/>
      <c r="M95" s="6"/>
      <c r="N95" s="6"/>
    </row>
    <row r="96" spans="1:14" s="38" customFormat="1" ht="23.25">
      <c r="A96" s="1"/>
      <c r="B96" s="6"/>
      <c r="C96" s="6"/>
      <c r="D96" s="6"/>
      <c r="E96" s="3"/>
      <c r="F96" s="5"/>
      <c r="G96" s="5"/>
      <c r="H96" s="6"/>
      <c r="I96" s="5"/>
      <c r="J96" s="5"/>
      <c r="K96" s="5"/>
      <c r="L96" s="5"/>
      <c r="M96" s="6"/>
      <c r="N96" s="6"/>
    </row>
    <row r="97" spans="1:14" s="38" customFormat="1" ht="23.25">
      <c r="A97" s="1"/>
      <c r="B97" s="6"/>
      <c r="C97" s="6"/>
      <c r="D97" s="6"/>
      <c r="E97" s="3"/>
      <c r="F97" s="5"/>
      <c r="G97" s="5"/>
      <c r="H97" s="6"/>
      <c r="I97" s="5"/>
      <c r="J97" s="5"/>
      <c r="K97" s="5"/>
      <c r="L97" s="5"/>
      <c r="M97" s="6"/>
      <c r="N97" s="6"/>
    </row>
    <row r="98" spans="1:14" s="38" customFormat="1" ht="23.25">
      <c r="A98" s="1"/>
      <c r="B98" s="6"/>
      <c r="C98" s="6"/>
      <c r="D98" s="6"/>
      <c r="E98" s="3"/>
      <c r="F98" s="5"/>
      <c r="G98" s="5"/>
      <c r="H98" s="6"/>
      <c r="I98" s="5"/>
      <c r="J98" s="5"/>
      <c r="K98" s="5"/>
      <c r="L98" s="5"/>
      <c r="M98" s="6"/>
      <c r="N98" s="6"/>
    </row>
    <row r="99" spans="1:14" s="38" customFormat="1" ht="23.25">
      <c r="A99" s="1"/>
      <c r="B99" s="6"/>
      <c r="C99" s="6"/>
      <c r="D99" s="6"/>
      <c r="E99" s="3"/>
      <c r="F99" s="5"/>
      <c r="G99" s="5"/>
      <c r="H99" s="6"/>
      <c r="I99" s="5"/>
      <c r="J99" s="5"/>
      <c r="K99" s="5"/>
      <c r="L99" s="5"/>
      <c r="M99" s="6"/>
      <c r="N99" s="6"/>
    </row>
    <row r="100" spans="1:14" s="38" customFormat="1" ht="23.25">
      <c r="A100" s="1"/>
      <c r="B100" s="6"/>
      <c r="C100" s="6"/>
      <c r="D100" s="6"/>
      <c r="E100" s="3"/>
      <c r="F100" s="5"/>
      <c r="G100" s="5"/>
      <c r="H100" s="6"/>
      <c r="I100" s="5"/>
      <c r="J100" s="5"/>
      <c r="K100" s="5"/>
      <c r="L100" s="5"/>
      <c r="M100" s="6"/>
      <c r="N100" s="6"/>
    </row>
    <row r="101" spans="1:14" s="38" customFormat="1" ht="23.25">
      <c r="A101" s="1"/>
      <c r="B101" s="6"/>
      <c r="C101" s="6"/>
      <c r="D101" s="6"/>
      <c r="E101" s="3"/>
      <c r="F101" s="5"/>
      <c r="G101" s="5"/>
      <c r="H101" s="6"/>
      <c r="I101" s="5"/>
      <c r="J101" s="5"/>
      <c r="K101" s="5"/>
      <c r="L101" s="5"/>
      <c r="M101" s="6"/>
      <c r="N101" s="6"/>
    </row>
    <row r="102" spans="1:14" s="38" customFormat="1" ht="23.25">
      <c r="A102" s="1"/>
      <c r="B102" s="6"/>
      <c r="C102" s="6"/>
      <c r="D102" s="6"/>
      <c r="E102" s="3"/>
      <c r="F102" s="5"/>
      <c r="G102" s="5"/>
      <c r="H102" s="6"/>
      <c r="I102" s="5"/>
      <c r="J102" s="5"/>
      <c r="K102" s="5"/>
      <c r="L102" s="5"/>
      <c r="M102" s="6"/>
      <c r="N102" s="6"/>
    </row>
    <row r="103" spans="1:14" s="38" customFormat="1" ht="23.25">
      <c r="A103" s="1"/>
      <c r="B103" s="6"/>
      <c r="C103" s="6"/>
      <c r="D103" s="6"/>
      <c r="E103" s="3"/>
      <c r="F103" s="5"/>
      <c r="G103" s="5"/>
      <c r="H103" s="6"/>
      <c r="I103" s="5"/>
      <c r="J103" s="5"/>
      <c r="K103" s="5"/>
      <c r="L103" s="5"/>
      <c r="M103" s="6"/>
      <c r="N103" s="6"/>
    </row>
    <row r="104" spans="1:14" s="38" customFormat="1" ht="23.25">
      <c r="A104" s="1"/>
      <c r="B104" s="6"/>
      <c r="C104" s="6"/>
      <c r="D104" s="6"/>
      <c r="E104" s="3"/>
      <c r="F104" s="5"/>
      <c r="G104" s="5"/>
      <c r="H104" s="6"/>
      <c r="I104" s="5"/>
      <c r="J104" s="5"/>
      <c r="K104" s="5"/>
      <c r="L104" s="5"/>
      <c r="M104" s="6"/>
      <c r="N104" s="6"/>
    </row>
    <row r="105" spans="1:14" s="38" customFormat="1" ht="23.25">
      <c r="A105" s="1"/>
      <c r="B105" s="6"/>
      <c r="C105" s="6"/>
      <c r="D105" s="6"/>
      <c r="E105" s="3"/>
      <c r="F105" s="5"/>
      <c r="G105" s="5"/>
      <c r="H105" s="6"/>
      <c r="I105" s="5"/>
      <c r="J105" s="5"/>
      <c r="K105" s="5"/>
      <c r="L105" s="5"/>
      <c r="M105" s="6"/>
      <c r="N105" s="6"/>
    </row>
    <row r="106" spans="1:14" s="38" customFormat="1" ht="23.25">
      <c r="A106" s="1"/>
      <c r="B106" s="6"/>
      <c r="C106" s="6"/>
      <c r="D106" s="6"/>
      <c r="E106" s="3"/>
      <c r="F106" s="5"/>
      <c r="G106" s="5"/>
      <c r="H106" s="6"/>
      <c r="I106" s="5"/>
      <c r="J106" s="5"/>
      <c r="K106" s="5"/>
      <c r="L106" s="5"/>
      <c r="M106" s="6"/>
      <c r="N106" s="6"/>
    </row>
    <row r="107" spans="1:14" s="38" customFormat="1" ht="23.25">
      <c r="A107" s="1"/>
      <c r="B107" s="6"/>
      <c r="C107" s="6"/>
      <c r="D107" s="6"/>
      <c r="E107" s="3"/>
      <c r="F107" s="5"/>
      <c r="G107" s="5"/>
      <c r="H107" s="6"/>
      <c r="I107" s="5"/>
      <c r="J107" s="5"/>
      <c r="K107" s="5"/>
      <c r="L107" s="5"/>
      <c r="M107" s="6"/>
      <c r="N107" s="6"/>
    </row>
    <row r="108" spans="1:14" s="38" customFormat="1" ht="23.25">
      <c r="A108" s="1"/>
      <c r="B108" s="6"/>
      <c r="C108" s="6"/>
      <c r="D108" s="6"/>
      <c r="E108" s="3"/>
      <c r="F108" s="5"/>
      <c r="G108" s="5"/>
      <c r="H108" s="6"/>
      <c r="I108" s="5"/>
      <c r="J108" s="5"/>
      <c r="K108" s="5"/>
      <c r="L108" s="5"/>
      <c r="M108" s="6"/>
      <c r="N108" s="6"/>
    </row>
    <row r="109" spans="1:14" s="38" customFormat="1" ht="23.25">
      <c r="A109" s="1"/>
      <c r="B109" s="6"/>
      <c r="C109" s="6"/>
      <c r="D109" s="6"/>
      <c r="E109" s="3"/>
      <c r="F109" s="5"/>
      <c r="G109" s="5"/>
      <c r="H109" s="6"/>
      <c r="I109" s="5"/>
      <c r="J109" s="5"/>
      <c r="K109" s="5"/>
      <c r="L109" s="5"/>
      <c r="M109" s="6"/>
      <c r="N109" s="6"/>
    </row>
    <row r="110" spans="1:14" s="38" customFormat="1" ht="23.25">
      <c r="A110" s="1"/>
      <c r="B110" s="6"/>
      <c r="C110" s="6"/>
      <c r="D110" s="6"/>
      <c r="E110" s="3"/>
      <c r="F110" s="5"/>
      <c r="G110" s="5"/>
      <c r="H110" s="6"/>
      <c r="I110" s="5"/>
      <c r="J110" s="5"/>
      <c r="K110" s="5"/>
      <c r="L110" s="5"/>
      <c r="M110" s="6"/>
      <c r="N110" s="6"/>
    </row>
    <row r="111" spans="1:14" s="38" customFormat="1" ht="23.25">
      <c r="A111" s="1"/>
      <c r="B111" s="6"/>
      <c r="C111" s="6"/>
      <c r="D111" s="6"/>
      <c r="E111" s="3"/>
      <c r="F111" s="5"/>
      <c r="G111" s="5"/>
      <c r="H111" s="6"/>
      <c r="I111" s="5"/>
      <c r="J111" s="5"/>
      <c r="K111" s="5"/>
      <c r="L111" s="5"/>
      <c r="M111" s="6"/>
      <c r="N111" s="6"/>
    </row>
    <row r="112" spans="1:14" s="38" customFormat="1" ht="23.25">
      <c r="A112" s="1"/>
      <c r="B112" s="6"/>
      <c r="C112" s="6"/>
      <c r="D112" s="6"/>
      <c r="E112" s="3"/>
      <c r="F112" s="5"/>
      <c r="G112" s="5"/>
      <c r="H112" s="6"/>
      <c r="I112" s="5"/>
      <c r="J112" s="5"/>
      <c r="K112" s="5"/>
      <c r="L112" s="5"/>
      <c r="M112" s="6"/>
      <c r="N112" s="6"/>
    </row>
    <row r="113" spans="1:14" s="38" customFormat="1" ht="23.25">
      <c r="A113" s="1"/>
      <c r="B113" s="6"/>
      <c r="C113" s="6"/>
      <c r="D113" s="6"/>
      <c r="E113" s="3"/>
      <c r="F113" s="5"/>
      <c r="G113" s="5"/>
      <c r="H113" s="6"/>
      <c r="I113" s="5"/>
      <c r="J113" s="5"/>
      <c r="K113" s="5"/>
      <c r="L113" s="5"/>
      <c r="M113" s="6"/>
      <c r="N113" s="6"/>
    </row>
    <row r="114" spans="1:14" s="38" customFormat="1" ht="23.25">
      <c r="A114" s="1"/>
      <c r="B114" s="6"/>
      <c r="C114" s="6"/>
      <c r="D114" s="6"/>
      <c r="E114" s="3"/>
      <c r="F114" s="5"/>
      <c r="G114" s="5"/>
      <c r="H114" s="6"/>
      <c r="I114" s="5"/>
      <c r="J114" s="5"/>
      <c r="K114" s="5"/>
      <c r="L114" s="5"/>
      <c r="M114" s="6"/>
      <c r="N114" s="6"/>
    </row>
    <row r="115" spans="1:14" s="38" customFormat="1" ht="23.25">
      <c r="A115" s="1"/>
      <c r="B115" s="6"/>
      <c r="C115" s="6"/>
      <c r="D115" s="6"/>
      <c r="E115" s="3"/>
      <c r="F115" s="5"/>
      <c r="G115" s="5"/>
      <c r="H115" s="6"/>
      <c r="I115" s="5"/>
      <c r="J115" s="5"/>
      <c r="K115" s="5"/>
      <c r="L115" s="5"/>
      <c r="M115" s="6"/>
      <c r="N115" s="6"/>
    </row>
    <row r="116" spans="1:14" s="38" customFormat="1" ht="23.25">
      <c r="A116" s="1"/>
      <c r="B116" s="6"/>
      <c r="C116" s="6"/>
      <c r="D116" s="6"/>
      <c r="E116" s="3"/>
      <c r="F116" s="5"/>
      <c r="G116" s="5"/>
      <c r="H116" s="6"/>
      <c r="I116" s="5"/>
      <c r="J116" s="5"/>
      <c r="K116" s="5"/>
      <c r="L116" s="5"/>
      <c r="M116" s="6"/>
      <c r="N116" s="6"/>
    </row>
    <row r="117" spans="1:14" s="38" customFormat="1" ht="23.25">
      <c r="A117" s="1"/>
      <c r="B117" s="6"/>
      <c r="C117" s="6"/>
      <c r="D117" s="6"/>
      <c r="E117" s="3"/>
      <c r="F117" s="5"/>
      <c r="G117" s="5"/>
      <c r="H117" s="6"/>
      <c r="I117" s="5"/>
      <c r="J117" s="5"/>
      <c r="K117" s="5"/>
      <c r="L117" s="5"/>
      <c r="M117" s="6"/>
      <c r="N117" s="6"/>
    </row>
    <row r="118" spans="1:14" s="38" customFormat="1" ht="23.25">
      <c r="A118" s="1"/>
      <c r="B118" s="6"/>
      <c r="C118" s="6"/>
      <c r="D118" s="6"/>
      <c r="E118" s="3"/>
      <c r="F118" s="5"/>
      <c r="G118" s="5"/>
      <c r="H118" s="6"/>
      <c r="I118" s="5"/>
      <c r="J118" s="5"/>
      <c r="K118" s="5"/>
      <c r="L118" s="5"/>
      <c r="M118" s="6"/>
      <c r="N118" s="6"/>
    </row>
    <row r="119" spans="1:14" s="38" customFormat="1" ht="23.25">
      <c r="A119" s="1"/>
      <c r="B119" s="6"/>
      <c r="C119" s="6"/>
      <c r="D119" s="6"/>
      <c r="E119" s="3"/>
      <c r="F119" s="5"/>
      <c r="G119" s="5"/>
      <c r="H119" s="6"/>
      <c r="I119" s="5"/>
      <c r="J119" s="5"/>
      <c r="K119" s="5"/>
      <c r="L119" s="5"/>
      <c r="M119" s="6"/>
      <c r="N119" s="6"/>
    </row>
    <row r="120" spans="1:14" s="38" customFormat="1" ht="23.25">
      <c r="A120" s="1"/>
      <c r="B120" s="6"/>
      <c r="C120" s="6"/>
      <c r="D120" s="6"/>
      <c r="E120" s="3"/>
      <c r="F120" s="5"/>
      <c r="G120" s="5"/>
      <c r="H120" s="6"/>
      <c r="I120" s="5"/>
      <c r="J120" s="5"/>
      <c r="K120" s="5"/>
      <c r="L120" s="5"/>
      <c r="M120" s="6"/>
      <c r="N120" s="6"/>
    </row>
    <row r="121" spans="1:14" s="38" customFormat="1" ht="23.25">
      <c r="A121" s="1"/>
      <c r="B121" s="6"/>
      <c r="C121" s="6"/>
      <c r="D121" s="6"/>
      <c r="E121" s="3"/>
      <c r="F121" s="5"/>
      <c r="G121" s="5"/>
      <c r="H121" s="6"/>
      <c r="I121" s="5"/>
      <c r="J121" s="5"/>
      <c r="K121" s="5"/>
      <c r="L121" s="5"/>
      <c r="M121" s="6"/>
      <c r="N121" s="6"/>
    </row>
    <row r="122" spans="1:14" s="38" customFormat="1" ht="23.25">
      <c r="A122" s="1"/>
      <c r="B122" s="6"/>
      <c r="C122" s="6"/>
      <c r="D122" s="6"/>
      <c r="E122" s="3"/>
      <c r="F122" s="5"/>
      <c r="G122" s="5"/>
      <c r="H122" s="6"/>
      <c r="I122" s="5"/>
      <c r="J122" s="5"/>
      <c r="K122" s="5"/>
      <c r="L122" s="5"/>
      <c r="M122" s="6"/>
      <c r="N122" s="6"/>
    </row>
    <row r="123" spans="1:14" s="38" customFormat="1" ht="23.25">
      <c r="A123" s="1"/>
      <c r="B123" s="6"/>
      <c r="C123" s="6"/>
      <c r="D123" s="6"/>
      <c r="E123" s="3"/>
      <c r="F123" s="5"/>
      <c r="G123" s="5"/>
      <c r="H123" s="6"/>
      <c r="I123" s="5"/>
      <c r="J123" s="5"/>
      <c r="K123" s="5"/>
      <c r="L123" s="5"/>
      <c r="M123" s="6"/>
      <c r="N123" s="6"/>
    </row>
    <row r="124" spans="1:14" s="38" customFormat="1" ht="23.25">
      <c r="A124" s="1"/>
      <c r="B124" s="6"/>
      <c r="C124" s="6"/>
      <c r="D124" s="6"/>
      <c r="E124" s="3"/>
      <c r="F124" s="5"/>
      <c r="G124" s="5"/>
      <c r="H124" s="6"/>
      <c r="I124" s="5"/>
      <c r="J124" s="5"/>
      <c r="K124" s="5"/>
      <c r="L124" s="5"/>
      <c r="M124" s="6"/>
      <c r="N124" s="6"/>
    </row>
    <row r="125" spans="1:14" s="38" customFormat="1" ht="23.25">
      <c r="A125" s="1"/>
      <c r="B125" s="6"/>
      <c r="C125" s="6"/>
      <c r="D125" s="6"/>
      <c r="E125" s="3"/>
      <c r="F125" s="5"/>
      <c r="G125" s="5"/>
      <c r="H125" s="6"/>
      <c r="I125" s="5"/>
      <c r="J125" s="5"/>
      <c r="K125" s="5"/>
      <c r="L125" s="5"/>
      <c r="M125" s="6"/>
      <c r="N125" s="6"/>
    </row>
    <row r="126" spans="1:14" s="38" customFormat="1" ht="23.25">
      <c r="A126" s="1"/>
      <c r="B126" s="6"/>
      <c r="C126" s="6"/>
      <c r="D126" s="6"/>
      <c r="E126" s="3"/>
      <c r="F126" s="5"/>
      <c r="G126" s="5"/>
      <c r="H126" s="6"/>
      <c r="I126" s="5"/>
      <c r="J126" s="5"/>
      <c r="K126" s="5"/>
      <c r="L126" s="5"/>
      <c r="M126" s="6"/>
      <c r="N126" s="6"/>
    </row>
    <row r="127" spans="1:14" s="38" customFormat="1" ht="23.25">
      <c r="A127" s="1"/>
      <c r="B127" s="6"/>
      <c r="C127" s="6"/>
      <c r="D127" s="6"/>
      <c r="E127" s="3"/>
      <c r="F127" s="5"/>
      <c r="G127" s="5"/>
      <c r="H127" s="6"/>
      <c r="I127" s="5"/>
      <c r="J127" s="5"/>
      <c r="K127" s="5"/>
      <c r="L127" s="5"/>
      <c r="M127" s="6"/>
      <c r="N127" s="6"/>
    </row>
    <row r="128" spans="1:14" s="38" customFormat="1" ht="23.25">
      <c r="A128" s="1"/>
      <c r="B128" s="6"/>
      <c r="C128" s="6"/>
      <c r="D128" s="6"/>
      <c r="E128" s="3"/>
      <c r="F128" s="5"/>
      <c r="G128" s="5"/>
      <c r="H128" s="6"/>
      <c r="I128" s="5"/>
      <c r="J128" s="5"/>
      <c r="K128" s="5"/>
      <c r="L128" s="5"/>
      <c r="M128" s="6"/>
      <c r="N128" s="6"/>
    </row>
    <row r="129" spans="1:14" s="38" customFormat="1" ht="23.25">
      <c r="A129" s="1"/>
      <c r="B129" s="6"/>
      <c r="C129" s="6"/>
      <c r="D129" s="6"/>
      <c r="E129" s="3"/>
      <c r="F129" s="5"/>
      <c r="G129" s="5"/>
      <c r="H129" s="6"/>
      <c r="I129" s="5"/>
      <c r="J129" s="5"/>
      <c r="K129" s="5"/>
      <c r="L129" s="5"/>
      <c r="M129" s="6"/>
      <c r="N129" s="6"/>
    </row>
    <row r="130" spans="1:14" s="38" customFormat="1" ht="23.25">
      <c r="A130" s="1"/>
      <c r="B130" s="6"/>
      <c r="C130" s="6"/>
      <c r="D130" s="6"/>
      <c r="E130" s="3"/>
      <c r="F130" s="5"/>
      <c r="G130" s="5"/>
      <c r="H130" s="6"/>
      <c r="I130" s="5"/>
      <c r="J130" s="5"/>
      <c r="K130" s="5"/>
      <c r="L130" s="5"/>
      <c r="M130" s="6"/>
      <c r="N130" s="6"/>
    </row>
    <row r="131" spans="1:14" s="38" customFormat="1" ht="23.25">
      <c r="A131" s="1"/>
      <c r="B131" s="6"/>
      <c r="C131" s="6"/>
      <c r="D131" s="6"/>
      <c r="E131" s="3"/>
      <c r="F131" s="5"/>
      <c r="G131" s="5"/>
      <c r="H131" s="6"/>
      <c r="I131" s="5"/>
      <c r="J131" s="5"/>
      <c r="K131" s="5"/>
      <c r="L131" s="5"/>
      <c r="M131" s="6"/>
      <c r="N131" s="6"/>
    </row>
    <row r="132" spans="1:14" s="38" customFormat="1" ht="23.25">
      <c r="A132" s="1"/>
      <c r="B132" s="6"/>
      <c r="C132" s="6"/>
      <c r="D132" s="6"/>
      <c r="E132" s="3"/>
      <c r="F132" s="5"/>
      <c r="G132" s="5"/>
      <c r="H132" s="6"/>
      <c r="I132" s="5"/>
      <c r="J132" s="5"/>
      <c r="K132" s="5"/>
      <c r="L132" s="5"/>
      <c r="M132" s="6"/>
      <c r="N132" s="6"/>
    </row>
    <row r="133" spans="1:14" s="38" customFormat="1" ht="23.25">
      <c r="A133" s="1"/>
      <c r="B133" s="6"/>
      <c r="C133" s="6"/>
      <c r="D133" s="6"/>
      <c r="E133" s="3"/>
      <c r="F133" s="5"/>
      <c r="G133" s="5"/>
      <c r="H133" s="6"/>
      <c r="I133" s="5"/>
      <c r="J133" s="5"/>
      <c r="K133" s="5"/>
      <c r="L133" s="5"/>
      <c r="M133" s="6"/>
      <c r="N133" s="6"/>
    </row>
    <row r="134" spans="1:14" s="38" customFormat="1" ht="23.25">
      <c r="A134" s="1"/>
      <c r="B134" s="6"/>
      <c r="C134" s="6"/>
      <c r="D134" s="6"/>
      <c r="E134" s="3"/>
      <c r="F134" s="5"/>
      <c r="G134" s="5"/>
      <c r="H134" s="6"/>
      <c r="I134" s="5"/>
      <c r="J134" s="5"/>
      <c r="K134" s="5"/>
      <c r="L134" s="5"/>
      <c r="M134" s="6"/>
      <c r="N134" s="6"/>
    </row>
    <row r="135" spans="1:14" s="38" customFormat="1" ht="23.25">
      <c r="A135" s="1"/>
      <c r="B135" s="6"/>
      <c r="C135" s="6"/>
      <c r="D135" s="6"/>
      <c r="E135" s="3"/>
      <c r="F135" s="5"/>
      <c r="G135" s="5"/>
      <c r="H135" s="6"/>
      <c r="I135" s="5"/>
      <c r="J135" s="5"/>
      <c r="K135" s="5"/>
      <c r="L135" s="5"/>
      <c r="M135" s="6"/>
      <c r="N135" s="6"/>
    </row>
    <row r="136" spans="1:14" s="38" customFormat="1" ht="23.25">
      <c r="A136" s="1"/>
      <c r="B136" s="6"/>
      <c r="C136" s="6"/>
      <c r="D136" s="6"/>
      <c r="E136" s="3"/>
      <c r="F136" s="5"/>
      <c r="G136" s="5"/>
      <c r="H136" s="6"/>
      <c r="I136" s="5"/>
      <c r="J136" s="5"/>
      <c r="K136" s="5"/>
      <c r="L136" s="5"/>
      <c r="M136" s="6"/>
      <c r="N136" s="6"/>
    </row>
    <row r="137" spans="1:14" s="38" customFormat="1" ht="23.25">
      <c r="A137" s="1"/>
      <c r="B137" s="6"/>
      <c r="C137" s="6"/>
      <c r="D137" s="6"/>
      <c r="E137" s="3"/>
      <c r="F137" s="5"/>
      <c r="G137" s="5"/>
      <c r="H137" s="6"/>
      <c r="I137" s="5"/>
      <c r="J137" s="5"/>
      <c r="K137" s="5"/>
      <c r="L137" s="5"/>
      <c r="M137" s="6"/>
      <c r="N137" s="6"/>
    </row>
    <row r="138" spans="1:14" s="38" customFormat="1" ht="23.25">
      <c r="A138" s="1"/>
      <c r="B138" s="6"/>
      <c r="C138" s="6"/>
      <c r="D138" s="6"/>
      <c r="E138" s="3"/>
      <c r="F138" s="5"/>
      <c r="G138" s="5"/>
      <c r="H138" s="6"/>
      <c r="I138" s="5"/>
      <c r="J138" s="5"/>
      <c r="K138" s="5"/>
      <c r="L138" s="5"/>
      <c r="M138" s="6"/>
      <c r="N138" s="6"/>
    </row>
    <row r="139" spans="1:14" s="38" customFormat="1" ht="23.25">
      <c r="A139" s="1"/>
      <c r="B139" s="6"/>
      <c r="C139" s="6"/>
      <c r="D139" s="6"/>
      <c r="E139" s="3"/>
      <c r="F139" s="5"/>
      <c r="G139" s="5"/>
      <c r="H139" s="6"/>
      <c r="I139" s="5"/>
      <c r="J139" s="5"/>
      <c r="K139" s="5"/>
      <c r="L139" s="5"/>
      <c r="M139" s="6"/>
      <c r="N139" s="6"/>
    </row>
    <row r="140" spans="1:14" s="38" customFormat="1" ht="23.25">
      <c r="A140" s="1"/>
      <c r="B140" s="6"/>
      <c r="C140" s="6"/>
      <c r="D140" s="6"/>
      <c r="E140" s="3"/>
      <c r="F140" s="5"/>
      <c r="G140" s="5"/>
      <c r="H140" s="6"/>
      <c r="I140" s="5"/>
      <c r="J140" s="5"/>
      <c r="K140" s="5"/>
      <c r="L140" s="5"/>
      <c r="M140" s="6"/>
      <c r="N140" s="6"/>
    </row>
    <row r="141" spans="1:14" s="38" customFormat="1" ht="23.25">
      <c r="A141" s="1"/>
      <c r="B141" s="6"/>
      <c r="C141" s="6"/>
      <c r="D141" s="6"/>
      <c r="E141" s="3"/>
      <c r="F141" s="5"/>
      <c r="G141" s="5"/>
      <c r="H141" s="6"/>
      <c r="I141" s="5"/>
      <c r="J141" s="5"/>
      <c r="K141" s="5"/>
      <c r="L141" s="5"/>
      <c r="M141" s="6"/>
      <c r="N141" s="6"/>
    </row>
    <row r="142" spans="1:14" s="38" customFormat="1" ht="23.25">
      <c r="A142" s="1"/>
      <c r="B142" s="6"/>
      <c r="C142" s="6"/>
      <c r="D142" s="6"/>
      <c r="E142" s="3"/>
      <c r="F142" s="5"/>
      <c r="G142" s="5"/>
      <c r="H142" s="6"/>
      <c r="I142" s="5"/>
      <c r="J142" s="5"/>
      <c r="K142" s="5"/>
      <c r="L142" s="5"/>
      <c r="M142" s="6"/>
      <c r="N142" s="6"/>
    </row>
    <row r="143" spans="1:14" s="38" customFormat="1" ht="23.25">
      <c r="A143" s="1"/>
      <c r="B143" s="6"/>
      <c r="C143" s="6"/>
      <c r="D143" s="6"/>
      <c r="E143" s="3"/>
      <c r="F143" s="5"/>
      <c r="G143" s="5"/>
      <c r="H143" s="6"/>
      <c r="I143" s="5"/>
      <c r="J143" s="5"/>
      <c r="K143" s="5"/>
      <c r="L143" s="5"/>
      <c r="M143" s="6"/>
      <c r="N143" s="6"/>
    </row>
    <row r="144" spans="1:14" s="38" customFormat="1" ht="23.25">
      <c r="A144" s="1"/>
      <c r="B144" s="6"/>
      <c r="C144" s="6"/>
      <c r="D144" s="6"/>
      <c r="E144" s="3"/>
      <c r="F144" s="5"/>
      <c r="G144" s="5"/>
      <c r="H144" s="6"/>
      <c r="I144" s="5"/>
      <c r="J144" s="5"/>
      <c r="K144" s="5"/>
      <c r="L144" s="5"/>
      <c r="M144" s="6"/>
      <c r="N144" s="6"/>
    </row>
    <row r="145" spans="1:14" s="38" customFormat="1" ht="23.25">
      <c r="A145" s="1"/>
      <c r="B145" s="6"/>
      <c r="C145" s="6"/>
      <c r="D145" s="6"/>
      <c r="E145" s="3"/>
      <c r="F145" s="5"/>
      <c r="G145" s="5"/>
      <c r="H145" s="6"/>
      <c r="I145" s="5"/>
      <c r="J145" s="5"/>
      <c r="K145" s="5"/>
      <c r="L145" s="5"/>
      <c r="M145" s="6"/>
      <c r="N145" s="6"/>
    </row>
    <row r="146" spans="1:14" s="38" customFormat="1" ht="45" customHeight="1">
      <c r="A146" s="1"/>
      <c r="B146" s="6"/>
      <c r="C146" s="6"/>
      <c r="D146" s="6"/>
      <c r="E146" s="3"/>
      <c r="F146" s="5"/>
      <c r="G146" s="5"/>
      <c r="H146" s="6"/>
      <c r="I146" s="5"/>
      <c r="J146" s="5"/>
      <c r="K146" s="5"/>
      <c r="L146" s="5"/>
      <c r="M146" s="6"/>
      <c r="N146" s="6"/>
    </row>
    <row r="147" spans="1:14" ht="45" customHeight="1">
      <c r="B147" s="6"/>
      <c r="C147" s="6"/>
      <c r="D147" s="6"/>
    </row>
    <row r="148" spans="1:14" ht="45" customHeight="1">
      <c r="B148" s="6"/>
      <c r="C148" s="6"/>
      <c r="D148" s="6"/>
    </row>
    <row r="149" spans="1:14" s="6" customFormat="1" ht="45" customHeight="1">
      <c r="A149" s="1"/>
      <c r="E149" s="3"/>
      <c r="F149" s="5"/>
      <c r="G149" s="5"/>
      <c r="I149" s="5"/>
      <c r="J149" s="5"/>
      <c r="K149" s="5"/>
      <c r="L149" s="5"/>
    </row>
    <row r="150" spans="1:14" s="6" customFormat="1" ht="45" customHeight="1">
      <c r="A150" s="1"/>
      <c r="E150" s="3"/>
      <c r="F150" s="5"/>
      <c r="G150" s="5"/>
      <c r="I150" s="5"/>
      <c r="J150" s="5"/>
      <c r="K150" s="5"/>
      <c r="L150" s="5"/>
    </row>
  </sheetData>
  <mergeCells count="44">
    <mergeCell ref="A61:A62"/>
    <mergeCell ref="A47:A51"/>
    <mergeCell ref="B47:E47"/>
    <mergeCell ref="B51:E51"/>
    <mergeCell ref="B50:E50"/>
    <mergeCell ref="F48:I48"/>
    <mergeCell ref="B53:M53"/>
    <mergeCell ref="F50:I50"/>
    <mergeCell ref="F47:I47"/>
    <mergeCell ref="F51:I51"/>
    <mergeCell ref="A58:A59"/>
    <mergeCell ref="A56:A57"/>
    <mergeCell ref="B48:E48"/>
    <mergeCell ref="A9:A12"/>
    <mergeCell ref="A15:A22"/>
    <mergeCell ref="A13:A14"/>
    <mergeCell ref="A6:A8"/>
    <mergeCell ref="B55:D55"/>
    <mergeCell ref="A2:M2"/>
    <mergeCell ref="B3:M3"/>
    <mergeCell ref="B44:M44"/>
    <mergeCell ref="F46:I46"/>
    <mergeCell ref="F49:I49"/>
    <mergeCell ref="B49:E49"/>
    <mergeCell ref="A23:A27"/>
    <mergeCell ref="A28:A42"/>
    <mergeCell ref="B81:D81"/>
    <mergeCell ref="A67:A81"/>
    <mergeCell ref="B67:D67"/>
    <mergeCell ref="B68:D68"/>
    <mergeCell ref="B69:D69"/>
    <mergeCell ref="B80:D80"/>
    <mergeCell ref="B70:D70"/>
    <mergeCell ref="B72:D72"/>
    <mergeCell ref="B79:D79"/>
    <mergeCell ref="B76:D76"/>
    <mergeCell ref="B78:D78"/>
    <mergeCell ref="B75:D75"/>
    <mergeCell ref="B64:M64"/>
    <mergeCell ref="B66:D66"/>
    <mergeCell ref="B77:D77"/>
    <mergeCell ref="B71:D71"/>
    <mergeCell ref="B73:D73"/>
    <mergeCell ref="B74:D74"/>
  </mergeCells>
  <pageMargins left="0.70866141732283472" right="0.43307086614173229" top="0.74803149606299213" bottom="0.74803149606299213" header="0.31496062992125984" footer="0.31496062992125984"/>
  <pageSetup paperSize="8" scale="22" fitToWidth="2" fitToHeight="2" orientation="portrait" r:id="rId1"/>
  <rowBreaks count="1" manualBreakCount="1">
    <brk id="43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C7F648C31F34E95DCB5412F07EB6E" ma:contentTypeVersion="0" ma:contentTypeDescription="Crée un document." ma:contentTypeScope="" ma:versionID="ba84233c2e3d5ce285bf5478593da79f">
  <xsd:schema xmlns:xsd="http://www.w3.org/2001/XMLSchema" xmlns:p="http://schemas.microsoft.com/office/2006/metadata/properties" targetNamespace="http://schemas.microsoft.com/office/2006/metadata/properties" ma:root="true" ma:fieldsID="75019ab185b48580fc336df4da24a70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52E822B-B14D-499D-8644-3C37CD02BC8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FC6B2E3-D60C-47CF-AE57-13FB1E42FA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01DC04-73E9-460D-9C8E-0EA9523B6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Tarif</vt:lpstr>
      <vt:lpstr>Tarif!Zone_d_impression</vt:lpstr>
    </vt:vector>
  </TitlesOfParts>
  <Company>BOUYGUES TELECOM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akodjo</dc:creator>
  <cp:lastModifiedBy>SBAUER</cp:lastModifiedBy>
  <cp:lastPrinted>2012-06-26T15:09:58Z</cp:lastPrinted>
  <dcterms:created xsi:type="dcterms:W3CDTF">2011-09-30T12:40:44Z</dcterms:created>
  <dcterms:modified xsi:type="dcterms:W3CDTF">2012-10-18T17:06:31Z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0x010100CC5C7F648C31F34E95DCB5412F07EB6E</vt:lpwstr>
  </property>
</Properties>
</file>